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3\Desktop\書式\地区体育大会\Excel\"/>
    </mc:Choice>
  </mc:AlternateContent>
  <xr:revisionPtr revIDLastSave="0" documentId="13_ncr:1_{887345BF-2099-4077-99F2-83E2D9B6A663}" xr6:coauthVersionLast="47" xr6:coauthVersionMax="47" xr10:uidLastSave="{00000000-0000-0000-0000-000000000000}"/>
  <bookViews>
    <workbookView xWindow="270" yWindow="630" windowWidth="18225" windowHeight="10170" activeTab="1" xr2:uid="{CD3DA7E1-95C1-47EB-B995-2B909AA38241}"/>
  </bookViews>
  <sheets>
    <sheet name="体育大会実績報告書（計算式あり）" sheetId="1" r:id="rId1"/>
    <sheet name="体育大会実績報告書（計算式なし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0" i="1" l="1"/>
  <c r="AZ24" i="1"/>
  <c r="J50" i="1"/>
  <c r="AZ42" i="1"/>
  <c r="J84" i="1" l="1"/>
</calcChain>
</file>

<file path=xl/sharedStrings.xml><?xml version="1.0" encoding="utf-8"?>
<sst xmlns="http://schemas.openxmlformats.org/spreadsheetml/2006/main" count="144" uniqueCount="47">
  <si>
    <t>令和</t>
    <rPh sb="0" eb="2">
      <t>レイワ</t>
    </rPh>
    <phoneticPr fontId="3"/>
  </si>
  <si>
    <t>実 績 報 告 書　</t>
    <rPh sb="0" eb="1">
      <t>ミノル</t>
    </rPh>
    <rPh sb="2" eb="3">
      <t>イサオ</t>
    </rPh>
    <rPh sb="4" eb="5">
      <t>ホウ</t>
    </rPh>
    <rPh sb="6" eb="7">
      <t>コク</t>
    </rPh>
    <rPh sb="8" eb="9">
      <t>ショ</t>
    </rPh>
    <phoneticPr fontId="3"/>
  </si>
  <si>
    <t>地区</t>
    <rPh sb="0" eb="2">
      <t>チク</t>
    </rPh>
    <phoneticPr fontId="3"/>
  </si>
  <si>
    <t>開催日</t>
    <rPh sb="0" eb="3">
      <t>カイサイヒ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</si>
  <si>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</si>
  <si>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</si>
  <si>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</si>
  <si>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（</t>
    <phoneticPr fontId="3"/>
  </si>
  <si>
    <t>）</t>
    <phoneticPr fontId="3"/>
  </si>
  <si>
    <t>参加人数</t>
    <rPh sb="0" eb="4">
      <t>サンカニンズウ</t>
    </rPh>
    <phoneticPr fontId="3"/>
  </si>
  <si>
    <t>名</t>
    <rPh sb="0" eb="1">
      <t>メイ</t>
    </rPh>
    <phoneticPr fontId="3"/>
  </si>
  <si>
    <t>（別紙参加名簿の人数）</t>
    <rPh sb="1" eb="3">
      <t>ベッシ</t>
    </rPh>
    <rPh sb="3" eb="7">
      <t>サンカメイボ</t>
    </rPh>
    <rPh sb="8" eb="10">
      <t>ニンズウ</t>
    </rPh>
    <phoneticPr fontId="3"/>
  </si>
  <si>
    <t>備　　考</t>
    <rPh sb="0" eb="1">
      <t>ビ</t>
    </rPh>
    <rPh sb="3" eb="4">
      <t>コウ</t>
    </rPh>
    <phoneticPr fontId="3"/>
  </si>
  <si>
    <t>援助を受ける機関又は団体</t>
    <rPh sb="0" eb="2">
      <t>エンジョ</t>
    </rPh>
    <rPh sb="3" eb="4">
      <t>ウ</t>
    </rPh>
    <rPh sb="6" eb="8">
      <t>キカン</t>
    </rPh>
    <rPh sb="8" eb="9">
      <t>マタ</t>
    </rPh>
    <rPh sb="10" eb="12">
      <t>ダンタイ</t>
    </rPh>
    <phoneticPr fontId="3"/>
  </si>
  <si>
    <t>決　算　書</t>
    <rPh sb="0" eb="1">
      <t>ケッ</t>
    </rPh>
    <rPh sb="2" eb="3">
      <t>サン</t>
    </rPh>
    <rPh sb="4" eb="5">
      <t>ショ</t>
    </rPh>
    <phoneticPr fontId="3"/>
  </si>
  <si>
    <t>［収入］</t>
    <rPh sb="1" eb="3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</si>
  <si>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</si>
  <si>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項　目</t>
    <rPh sb="0" eb="1">
      <t>コウ</t>
    </rPh>
    <rPh sb="2" eb="3">
      <t>メ</t>
    </rPh>
    <phoneticPr fontId="3"/>
  </si>
  <si>
    <t>金　　額</t>
    <rPh sb="0" eb="1">
      <t>キン</t>
    </rPh>
    <rPh sb="3" eb="4">
      <t>ガク</t>
    </rPh>
    <phoneticPr fontId="3"/>
  </si>
  <si>
    <t>摘　　　　要</t>
    <rPh sb="0" eb="1">
      <t>テキ</t>
    </rPh>
    <rPh sb="5" eb="6">
      <t>ヨウ</t>
    </rPh>
    <phoneticPr fontId="3"/>
  </si>
  <si>
    <t>助成金</t>
    <rPh sb="0" eb="3">
      <t>ジョセイキン</t>
    </rPh>
    <phoneticPr fontId="3"/>
  </si>
  <si>
    <t>宇老連</t>
    <rPh sb="0" eb="3">
      <t>ウロウレン</t>
    </rPh>
    <phoneticPr fontId="3"/>
  </si>
  <si>
    <t>☚</t>
    <phoneticPr fontId="3"/>
  </si>
  <si>
    <t>円</t>
    <rPh sb="0" eb="1">
      <t>エン</t>
    </rPh>
    <phoneticPr fontId="3"/>
  </si>
  <si>
    <t>負担金</t>
    <rPh sb="0" eb="3">
      <t>フタンキン</t>
    </rPh>
    <phoneticPr fontId="3"/>
  </si>
  <si>
    <t>地区連</t>
    <rPh sb="0" eb="2">
      <t>チク</t>
    </rPh>
    <rPh sb="2" eb="3">
      <t>レン</t>
    </rPh>
    <phoneticPr fontId="3"/>
  </si>
  <si>
    <t>クラブ</t>
    <phoneticPr fontId="3"/>
  </si>
  <si>
    <t>×</t>
    <phoneticPr fontId="3"/>
  </si>
  <si>
    <t>参加者</t>
    <rPh sb="0" eb="3">
      <t>サンカシャ</t>
    </rPh>
    <phoneticPr fontId="3"/>
  </si>
  <si>
    <t>雑収入</t>
    <rPh sb="0" eb="3">
      <t>ザツシュウニュウ</t>
    </rPh>
    <phoneticPr fontId="3"/>
  </si>
  <si>
    <t>合計</t>
    <rPh sb="0" eb="2">
      <t>ゴウケイ</t>
    </rPh>
    <phoneticPr fontId="3"/>
  </si>
  <si>
    <t>［支出］</t>
    <rPh sb="1" eb="3">
      <t>シシュツ</t>
    </rPh>
    <phoneticPr fontId="3"/>
  </si>
  <si>
    <t>項目</t>
    <rPh sb="0" eb="1">
      <t>コウ</t>
    </rPh>
    <phoneticPr fontId="3"/>
  </si>
  <si>
    <t>会議費</t>
    <rPh sb="0" eb="3">
      <t>カイギヒ</t>
    </rPh>
    <phoneticPr fontId="3"/>
  </si>
  <si>
    <t>消耗品費</t>
    <rPh sb="0" eb="4">
      <t>ショウモウヒンヒ</t>
    </rPh>
    <phoneticPr fontId="3"/>
  </si>
  <si>
    <t>印刷製本費</t>
    <rPh sb="0" eb="5">
      <t>インサツセイホンヒ</t>
    </rPh>
    <phoneticPr fontId="3"/>
  </si>
  <si>
    <t>通信運搬費</t>
    <rPh sb="0" eb="5">
      <t>ツウシンウンパンヒ</t>
    </rPh>
    <phoneticPr fontId="3"/>
  </si>
  <si>
    <t>諸謝金</t>
    <rPh sb="0" eb="3">
      <t>ショシャキン</t>
    </rPh>
    <phoneticPr fontId="3"/>
  </si>
  <si>
    <t>保険料</t>
    <rPh sb="0" eb="3">
      <t>ホケンリョウ</t>
    </rPh>
    <phoneticPr fontId="3"/>
  </si>
  <si>
    <t>その他の支出</t>
    <rPh sb="2" eb="3">
      <t>タ</t>
    </rPh>
    <rPh sb="4" eb="6">
      <t>シシュツ</t>
    </rPh>
    <phoneticPr fontId="3"/>
  </si>
  <si>
    <t>年度　地区体育大会</t>
    <rPh sb="0" eb="2">
      <t>ネンド</t>
    </rPh>
    <rPh sb="3" eb="5">
      <t>チク</t>
    </rPh>
    <rPh sb="5" eb="9">
      <t>タイイクタイカイ</t>
    </rPh>
    <phoneticPr fontId="3"/>
  </si>
  <si>
    <t>場所</t>
    <rPh sb="0" eb="2">
      <t>バショ</t>
    </rPh>
    <phoneticPr fontId="3"/>
  </si>
  <si>
    <t>地区均等割額　</t>
    <phoneticPr fontId="3"/>
  </si>
  <si>
    <t>10,000円</t>
    <rPh sb="6" eb="7">
      <t>エン</t>
    </rPh>
    <phoneticPr fontId="3"/>
  </si>
  <si>
    <t>クラブ割額</t>
    <rPh sb="3" eb="4">
      <t>ワリ</t>
    </rPh>
    <rPh sb="4" eb="5">
      <t>ガク</t>
    </rPh>
    <phoneticPr fontId="3"/>
  </si>
  <si>
    <t>円×</t>
    <rPh sb="0" eb="1">
      <t>エン</t>
    </rPh>
    <phoneticPr fontId="3"/>
  </si>
  <si>
    <r>
      <t>円</t>
    </r>
    <r>
      <rPr>
        <sz val="13"/>
        <color theme="1"/>
        <rFont val="游ゴシック"/>
        <family val="3"/>
        <charset val="128"/>
        <scheme val="minor"/>
      </rPr>
      <t>×</t>
    </r>
    <rPh sb="0" eb="1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</si>
</sst>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3"/>
      <color theme="1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8" fillId="0" borderId="3" xfId="0" applyFont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5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9" xfId="0" applyFont="1" applyBorder="1" applyAlignment="1" applyProtection="1">
      <alignment horizontal="left" vertical="center"/>
      <protection locked="0"/>
    </xf>
    <xf numFmtId="0" fontId="15" fillId="0" borderId="10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8" fontId="0" fillId="0" borderId="0" xfId="1" applyFont="1" applyFill="1" applyBorder="1" applyAlignment="1" applyProtection="1">
      <alignment horizontal="right" vertical="center"/>
      <protection locked="0"/>
    </xf>
    <xf numFmtId="38" fontId="0" fillId="0" borderId="1" xfId="1" applyFont="1" applyFill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38" fontId="0" fillId="0" borderId="3" xfId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38" fontId="14" fillId="0" borderId="2" xfId="1" applyFont="1" applyFill="1" applyBorder="1" applyAlignment="1" applyProtection="1">
      <alignment horizontal="center" vertical="center"/>
    </xf>
    <xf numFmtId="38" fontId="14" fillId="0" borderId="3" xfId="1" applyFont="1" applyFill="1" applyBorder="1" applyAlignment="1" applyProtection="1">
      <alignment horizontal="center" vertical="center"/>
    </xf>
    <xf numFmtId="38" fontId="14" fillId="0" borderId="7" xfId="1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horizontal="center" vertical="center"/>
    </xf>
    <xf numFmtId="38" fontId="14" fillId="0" borderId="5" xfId="1" applyFont="1" applyFill="1" applyBorder="1" applyAlignment="1" applyProtection="1">
      <alignment horizontal="center" vertical="center"/>
    </xf>
    <xf numFmtId="38" fontId="14" fillId="0" borderId="1" xfId="1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top"/>
      <protection locked="0"/>
    </xf>
    <xf numFmtId="0" fontId="15" fillId="0" borderId="4" xfId="0" applyFont="1" applyBorder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5" fillId="0" borderId="8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6" xfId="0" applyFont="1" applyBorder="1" applyAlignment="1" applyProtection="1">
      <alignment horizontal="center" vertical="top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/>
    <xf numFmtId="0" fontId="7" fillId="0" borderId="0" xfId="0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distributed" vertical="center" indent="1"/>
    </xf>
    <xf numFmtId="0" fontId="9" fillId="0" borderId="3" xfId="0" applyFont="1" applyBorder="1" applyAlignment="1" applyProtection="1">
      <alignment horizontal="distributed" vertical="center" indent="1"/>
    </xf>
    <xf numFmtId="0" fontId="9" fillId="0" borderId="4" xfId="0" applyFont="1" applyBorder="1" applyAlignment="1" applyProtection="1">
      <alignment horizontal="distributed" vertical="center" indent="1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right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distributed" vertical="center" indent="1"/>
    </xf>
    <xf numFmtId="0" fontId="9" fillId="0" borderId="1" xfId="0" applyFont="1" applyBorder="1" applyAlignment="1" applyProtection="1">
      <alignment horizontal="distributed" vertical="center" indent="1"/>
    </xf>
    <xf numFmtId="0" fontId="9" fillId="0" borderId="6" xfId="0" applyFont="1" applyBorder="1" applyAlignment="1" applyProtection="1">
      <alignment horizontal="distributed" vertical="center" indent="1"/>
    </xf>
    <xf numFmtId="0" fontId="0" fillId="0" borderId="5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right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distributed" vertical="center" indent="1"/>
    </xf>
    <xf numFmtId="0" fontId="0" fillId="0" borderId="3" xfId="0" applyBorder="1" applyAlignment="1" applyProtection="1">
      <alignment horizontal="distributed" vertical="center" indent="1"/>
    </xf>
    <xf numFmtId="0" fontId="0" fillId="0" borderId="4" xfId="0" applyBorder="1" applyAlignment="1" applyProtection="1">
      <alignment horizontal="distributed" vertical="center" indent="1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distributed" vertical="center" indent="1"/>
    </xf>
    <xf numFmtId="0" fontId="0" fillId="0" borderId="1" xfId="0" applyBorder="1" applyAlignment="1" applyProtection="1">
      <alignment horizontal="distributed" vertical="center" indent="1"/>
    </xf>
    <xf numFmtId="0" fontId="0" fillId="0" borderId="6" xfId="0" applyBorder="1" applyAlignment="1" applyProtection="1">
      <alignment horizontal="distributed" vertical="center" indent="1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distributed" vertical="center" indent="1"/>
    </xf>
    <xf numFmtId="0" fontId="0" fillId="0" borderId="0" xfId="0" applyAlignment="1" applyProtection="1">
      <alignment horizontal="distributed" vertical="center" indent="1"/>
    </xf>
    <xf numFmtId="0" fontId="0" fillId="0" borderId="8" xfId="0" applyBorder="1" applyAlignment="1" applyProtection="1">
      <alignment horizontal="distributed" vertical="center" inden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1" xfId="0" applyBorder="1" applyProtection="1">
      <alignment vertical="center"/>
    </xf>
    <xf numFmtId="0" fontId="0" fillId="0" borderId="6" xfId="0" applyBorder="1" applyAlignment="1" applyProtection="1">
      <alignment horizontal="left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0" fontId="2" fillId="0" borderId="0" xfId="0" applyFont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distributed" vertical="center" indent="3"/>
    </xf>
    <xf numFmtId="0" fontId="0" fillId="0" borderId="3" xfId="0" applyBorder="1" applyAlignment="1" applyProtection="1">
      <alignment horizontal="distributed" vertical="center" indent="3"/>
    </xf>
    <xf numFmtId="0" fontId="0" fillId="0" borderId="4" xfId="0" applyBorder="1" applyAlignment="1" applyProtection="1">
      <alignment horizontal="distributed" vertical="center" indent="3"/>
    </xf>
    <xf numFmtId="0" fontId="0" fillId="0" borderId="7" xfId="0" applyBorder="1" applyAlignment="1" applyProtection="1">
      <alignment horizontal="distributed" vertical="center" indent="3"/>
    </xf>
    <xf numFmtId="0" fontId="0" fillId="0" borderId="0" xfId="0" applyAlignment="1" applyProtection="1">
      <alignment horizontal="distributed" vertical="center" indent="3"/>
    </xf>
    <xf numFmtId="0" fontId="0" fillId="0" borderId="8" xfId="0" applyBorder="1" applyAlignment="1" applyProtection="1">
      <alignment horizontal="distributed" vertical="center" indent="3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distributed" vertical="center" indent="3"/>
    </xf>
    <xf numFmtId="0" fontId="0" fillId="0" borderId="1" xfId="0" applyBorder="1" applyAlignment="1" applyProtection="1">
      <alignment horizontal="distributed" vertical="center" indent="3"/>
    </xf>
    <xf numFmtId="0" fontId="0" fillId="0" borderId="6" xfId="0" applyBorder="1" applyAlignment="1" applyProtection="1">
      <alignment horizontal="distributed" vertical="center" indent="3"/>
    </xf>
    <xf numFmtId="0" fontId="0" fillId="0" borderId="8" xfId="0" applyBorder="1" applyProtection="1">
      <alignment vertical="center"/>
    </xf>
    <xf numFmtId="3" fontId="0" fillId="0" borderId="0" xfId="0" applyNumberFormat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3" xfId="0" applyBorder="1" applyProtection="1">
      <alignment vertical="center"/>
    </xf>
    <xf numFmtId="38" fontId="0" fillId="0" borderId="3" xfId="1" applyFont="1" applyFill="1" applyBorder="1" applyAlignment="1" applyProtection="1">
      <alignment horizontal="right" vertical="center"/>
    </xf>
    <xf numFmtId="0" fontId="0" fillId="0" borderId="4" xfId="0" applyBorder="1" applyProtection="1">
      <alignment vertical="center"/>
    </xf>
    <xf numFmtId="38" fontId="0" fillId="0" borderId="0" xfId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left" vertical="center"/>
    </xf>
    <xf numFmtId="38" fontId="0" fillId="0" borderId="1" xfId="1" applyFont="1" applyFill="1" applyBorder="1" applyAlignment="1" applyProtection="1">
      <alignment horizontal="right" vertical="center"/>
    </xf>
    <xf numFmtId="0" fontId="0" fillId="0" borderId="1" xfId="0" applyBorder="1" applyAlignment="1" applyProtection="1">
      <alignment horizontal="left" vertical="center"/>
    </xf>
    <xf numFmtId="0" fontId="0" fillId="0" borderId="6" xfId="0" applyBorder="1" applyProtection="1">
      <alignment vertical="center"/>
    </xf>
    <xf numFmtId="0" fontId="0" fillId="0" borderId="9" xfId="0" applyBorder="1" applyAlignment="1" applyProtection="1">
      <alignment horizontal="distributed" vertical="center" indent="1"/>
    </xf>
    <xf numFmtId="0" fontId="0" fillId="0" borderId="10" xfId="0" applyBorder="1" applyAlignment="1" applyProtection="1">
      <alignment horizontal="distributed" vertical="center" indent="1"/>
    </xf>
    <xf numFmtId="0" fontId="0" fillId="0" borderId="11" xfId="0" applyBorder="1" applyAlignment="1" applyProtection="1">
      <alignment horizontal="distributed" vertical="center" indent="1"/>
    </xf>
    <xf numFmtId="38" fontId="0" fillId="0" borderId="0" xfId="1" applyFont="1" applyFill="1" applyBorder="1" applyAlignment="1" applyProtection="1">
      <alignment horizontal="center" vertical="center"/>
    </xf>
    <xf numFmtId="0" fontId="0" fillId="0" borderId="15" xfId="0" applyBorder="1" applyAlignment="1" applyProtection="1">
      <alignment horizontal="distributed" vertical="center" indent="1"/>
    </xf>
    <xf numFmtId="0" fontId="0" fillId="0" borderId="1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distributed" vertical="center" indent="1"/>
    </xf>
    <xf numFmtId="38" fontId="12" fillId="0" borderId="2" xfId="1" applyFont="1" applyFill="1" applyBorder="1" applyAlignment="1" applyProtection="1">
      <alignment horizontal="right" vertical="center"/>
      <protection locked="0"/>
    </xf>
    <xf numFmtId="38" fontId="12" fillId="0" borderId="3" xfId="1" applyFont="1" applyFill="1" applyBorder="1" applyAlignment="1" applyProtection="1">
      <alignment horizontal="right" vertical="center"/>
      <protection locked="0"/>
    </xf>
    <xf numFmtId="38" fontId="12" fillId="0" borderId="4" xfId="1" applyFont="1" applyFill="1" applyBorder="1" applyAlignment="1" applyProtection="1">
      <alignment horizontal="right" vertical="center"/>
      <protection locked="0"/>
    </xf>
    <xf numFmtId="38" fontId="12" fillId="0" borderId="7" xfId="1" applyFont="1" applyFill="1" applyBorder="1" applyAlignment="1" applyProtection="1">
      <alignment horizontal="right" vertical="center"/>
      <protection locked="0"/>
    </xf>
    <xf numFmtId="38" fontId="12" fillId="0" borderId="0" xfId="1" applyFont="1" applyFill="1" applyBorder="1" applyAlignment="1" applyProtection="1">
      <alignment horizontal="right" vertical="center"/>
      <protection locked="0"/>
    </xf>
    <xf numFmtId="38" fontId="12" fillId="0" borderId="8" xfId="1" applyFont="1" applyFill="1" applyBorder="1" applyAlignment="1" applyProtection="1">
      <alignment horizontal="right" vertical="center"/>
      <protection locked="0"/>
    </xf>
    <xf numFmtId="38" fontId="12" fillId="0" borderId="5" xfId="1" applyFont="1" applyFill="1" applyBorder="1" applyAlignment="1" applyProtection="1">
      <alignment horizontal="right" vertical="center"/>
      <protection locked="0"/>
    </xf>
    <xf numFmtId="38" fontId="12" fillId="0" borderId="1" xfId="1" applyFont="1" applyFill="1" applyBorder="1" applyAlignment="1" applyProtection="1">
      <alignment horizontal="right" vertical="center"/>
      <protection locked="0"/>
    </xf>
    <xf numFmtId="38" fontId="12" fillId="0" borderId="6" xfId="1" applyFont="1" applyFill="1" applyBorder="1" applyAlignment="1" applyProtection="1">
      <alignment horizontal="right" vertical="center"/>
      <protection locked="0"/>
    </xf>
    <xf numFmtId="38" fontId="12" fillId="0" borderId="9" xfId="1" applyFont="1" applyFill="1" applyBorder="1" applyAlignment="1" applyProtection="1">
      <alignment horizontal="right" vertical="center"/>
      <protection locked="0"/>
    </xf>
    <xf numFmtId="38" fontId="12" fillId="0" borderId="10" xfId="1" applyFont="1" applyFill="1" applyBorder="1" applyAlignment="1" applyProtection="1">
      <alignment horizontal="right" vertical="center"/>
      <protection locked="0"/>
    </xf>
    <xf numFmtId="38" fontId="12" fillId="0" borderId="11" xfId="1" applyFont="1" applyFill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left" vertical="center"/>
    </xf>
    <xf numFmtId="3" fontId="0" fillId="0" borderId="0" xfId="0" applyNumberFormat="1" applyProtection="1">
      <alignment vertical="center"/>
    </xf>
    <xf numFmtId="38" fontId="9" fillId="0" borderId="0" xfId="1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top"/>
    </xf>
    <xf numFmtId="0" fontId="10" fillId="0" borderId="15" xfId="0" applyFont="1" applyBorder="1" applyAlignment="1" applyProtection="1">
      <alignment horizontal="distributed" vertical="center" indent="1"/>
    </xf>
    <xf numFmtId="0" fontId="20" fillId="0" borderId="16" xfId="0" applyFont="1" applyBorder="1" applyAlignment="1" applyProtection="1">
      <alignment horizontal="distributed" vertical="center" indent="1"/>
    </xf>
    <xf numFmtId="0" fontId="16" fillId="0" borderId="0" xfId="0" applyFont="1" applyAlignment="1" applyProtection="1">
      <alignment horizontal="left" vertical="top"/>
    </xf>
    <xf numFmtId="0" fontId="17" fillId="0" borderId="0" xfId="0" applyFont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19050</xdr:colOff>
      <xdr:row>22</xdr:row>
      <xdr:rowOff>95249</xdr:rowOff>
    </xdr:from>
    <xdr:to>
      <xdr:col>26</xdr:col>
      <xdr:colOff>85725</xdr:colOff>
      <xdr:row>31</xdr:row>
      <xdr:rowOff>47625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CBFCAA54-E9F7-46BC-B6CB-D2D7A92926ED}"/>
            </a:ext>
          </a:extLst>
        </xdr:cNvPr>
        <xdr:cNvSpPr/>
      </xdr:nvSpPr>
      <xdr:spPr>
        <a:xfrm>
          <a:off x="3238500" y="2609849"/>
          <a:ext cx="66675" cy="981076"/>
        </a:xfrm>
        <a:prstGeom prst="leftBracket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66675</xdr:colOff>
      <xdr:row>24</xdr:row>
      <xdr:rowOff>85723</xdr:rowOff>
    </xdr:from>
    <xdr:to>
      <xdr:col>34</xdr:col>
      <xdr:colOff>95250</xdr:colOff>
      <xdr:row>39</xdr:row>
      <xdr:rowOff>28574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35C13528-530B-47BF-9982-60FB21A67B1F}"/>
            </a:ext>
          </a:extLst>
        </xdr:cNvPr>
        <xdr:cNvSpPr/>
      </xdr:nvSpPr>
      <xdr:spPr>
        <a:xfrm>
          <a:off x="4152900" y="2828923"/>
          <a:ext cx="152400" cy="1657351"/>
        </a:xfrm>
        <a:prstGeom prst="leftBracket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19050</xdr:colOff>
      <xdr:row>22</xdr:row>
      <xdr:rowOff>95249</xdr:rowOff>
    </xdr:from>
    <xdr:to>
      <xdr:col>26</xdr:col>
      <xdr:colOff>85725</xdr:colOff>
      <xdr:row>31</xdr:row>
      <xdr:rowOff>47625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80232EE1-5002-4FCC-81F2-D322CEC94BCE}"/>
            </a:ext>
          </a:extLst>
        </xdr:cNvPr>
        <xdr:cNvSpPr/>
      </xdr:nvSpPr>
      <xdr:spPr>
        <a:xfrm>
          <a:off x="3238500" y="2609849"/>
          <a:ext cx="66675" cy="981076"/>
        </a:xfrm>
        <a:prstGeom prst="leftBracket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66675</xdr:colOff>
      <xdr:row>24</xdr:row>
      <xdr:rowOff>85723</xdr:rowOff>
    </xdr:from>
    <xdr:to>
      <xdr:col>33</xdr:col>
      <xdr:colOff>112394</xdr:colOff>
      <xdr:row>39</xdr:row>
      <xdr:rowOff>28574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AD24DE1E-9F32-4B36-922B-3D0DD36327B2}"/>
            </a:ext>
          </a:extLst>
        </xdr:cNvPr>
        <xdr:cNvSpPr/>
      </xdr:nvSpPr>
      <xdr:spPr>
        <a:xfrm>
          <a:off x="4152900" y="2828923"/>
          <a:ext cx="45719" cy="1657351"/>
        </a:xfrm>
        <a:prstGeom prst="leftBracket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51DDC-DF8A-4FCC-ABEA-B5A6E1E24DA1}">
  <sheetPr>
    <tabColor rgb="FFFF0000"/>
  </sheetPr>
  <dimension ref="A1:BX691"/>
  <sheetViews>
    <sheetView showZeros="0" topLeftCell="A46" workbookViewId="0">
      <selection activeCell="J23" sqref="J23:U40"/>
    </sheetView>
  </sheetViews>
  <sheetFormatPr defaultRowHeight="18.75" x14ac:dyDescent="0.4"/>
  <cols>
    <col min="1" max="578" width="1.625" style="1" customWidth="1"/>
    <col min="579" max="16384" width="9" style="1"/>
  </cols>
  <sheetData>
    <row r="1" spans="1:66" ht="9" customHeight="1" x14ac:dyDescent="0.4">
      <c r="A1" s="75"/>
      <c r="B1" s="75"/>
      <c r="C1" s="75"/>
      <c r="D1" s="75"/>
      <c r="E1" s="75"/>
      <c r="F1" s="75"/>
      <c r="G1" s="75"/>
      <c r="H1" s="75"/>
      <c r="I1" s="75"/>
      <c r="J1" s="75"/>
      <c r="K1" s="76"/>
      <c r="L1" s="77" t="s">
        <v>0</v>
      </c>
      <c r="M1" s="77"/>
      <c r="N1" s="77"/>
      <c r="O1" s="77"/>
      <c r="P1" s="35"/>
      <c r="Q1" s="35"/>
      <c r="R1" s="35"/>
      <c r="S1" s="78" t="s">
        <v>40</v>
      </c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6"/>
      <c r="AK1" s="76"/>
      <c r="AL1" s="76"/>
      <c r="AM1" s="76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</row>
    <row r="2" spans="1:66" ht="9" customHeight="1" x14ac:dyDescent="0.4">
      <c r="A2" s="75"/>
      <c r="B2" s="75"/>
      <c r="C2" s="75"/>
      <c r="D2" s="75"/>
      <c r="E2" s="75"/>
      <c r="F2" s="75"/>
      <c r="G2" s="75"/>
      <c r="H2" s="75"/>
      <c r="I2" s="75"/>
      <c r="J2" s="76"/>
      <c r="K2" s="76"/>
      <c r="L2" s="77"/>
      <c r="M2" s="77"/>
      <c r="N2" s="77"/>
      <c r="O2" s="77"/>
      <c r="P2" s="35"/>
      <c r="Q2" s="35"/>
      <c r="R2" s="35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6"/>
      <c r="AK2" s="76"/>
      <c r="AL2" s="76"/>
      <c r="AM2" s="76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</row>
    <row r="3" spans="1:66" ht="9" customHeight="1" x14ac:dyDescent="0.4">
      <c r="A3" s="75"/>
      <c r="B3" s="75"/>
      <c r="C3" s="75"/>
      <c r="D3" s="75"/>
      <c r="E3" s="75"/>
      <c r="F3" s="75"/>
      <c r="G3" s="75"/>
      <c r="H3" s="75"/>
      <c r="I3" s="75"/>
      <c r="J3" s="76"/>
      <c r="K3" s="76"/>
      <c r="L3" s="77"/>
      <c r="M3" s="77"/>
      <c r="N3" s="77"/>
      <c r="O3" s="77"/>
      <c r="P3" s="35"/>
      <c r="Q3" s="35"/>
      <c r="R3" s="35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6"/>
      <c r="AK3" s="76"/>
      <c r="AL3" s="76"/>
      <c r="AM3" s="76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</row>
    <row r="4" spans="1:66" ht="9" customHeight="1" x14ac:dyDescent="0.4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80" t="s">
        <v>1</v>
      </c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79"/>
      <c r="AH4" s="79"/>
      <c r="AI4" s="79"/>
      <c r="AJ4" s="81"/>
      <c r="AK4" s="82"/>
      <c r="AL4" s="82"/>
      <c r="AM4" s="82"/>
      <c r="AN4" s="82"/>
      <c r="AO4" s="82"/>
      <c r="AP4" s="82"/>
      <c r="AQ4" s="82"/>
      <c r="AR4" s="79"/>
      <c r="AS4" s="79"/>
      <c r="AT4" s="79"/>
      <c r="AU4" s="79"/>
      <c r="AV4" s="79"/>
      <c r="AW4" s="79"/>
      <c r="AX4" s="79"/>
      <c r="AY4" s="79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</row>
    <row r="5" spans="1:66" ht="9" customHeight="1" x14ac:dyDescent="0.4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9"/>
      <c r="AH5" s="79"/>
      <c r="AI5" s="36"/>
      <c r="AJ5" s="36"/>
      <c r="AK5" s="36"/>
      <c r="AL5" s="36"/>
      <c r="AM5" s="36"/>
      <c r="AN5" s="36"/>
      <c r="AO5" s="36"/>
      <c r="AP5" s="36"/>
      <c r="AQ5" s="36"/>
      <c r="AR5" s="83" t="s">
        <v>2</v>
      </c>
      <c r="AS5" s="83"/>
      <c r="AT5" s="83"/>
      <c r="AU5" s="83"/>
      <c r="AV5" s="83"/>
      <c r="AW5" s="83"/>
      <c r="AX5" s="188"/>
      <c r="AY5" s="188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</row>
    <row r="6" spans="1:66" ht="9" customHeight="1" x14ac:dyDescent="0.4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75"/>
      <c r="AH6" s="75"/>
      <c r="AI6" s="37"/>
      <c r="AJ6" s="37"/>
      <c r="AK6" s="37"/>
      <c r="AL6" s="37"/>
      <c r="AM6" s="37"/>
      <c r="AN6" s="37"/>
      <c r="AO6" s="37"/>
      <c r="AP6" s="37"/>
      <c r="AQ6" s="37"/>
      <c r="AR6" s="84"/>
      <c r="AS6" s="84"/>
      <c r="AT6" s="84"/>
      <c r="AU6" s="84"/>
      <c r="AV6" s="84"/>
      <c r="AW6" s="84"/>
      <c r="AX6" s="188"/>
      <c r="AY6" s="188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</row>
    <row r="7" spans="1:66" ht="9" customHeight="1" x14ac:dyDescent="0.4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</row>
    <row r="8" spans="1:66" ht="9" customHeight="1" x14ac:dyDescent="0.4">
      <c r="A8" s="85" t="s">
        <v>3</v>
      </c>
      <c r="B8" s="86"/>
      <c r="C8" s="86"/>
      <c r="D8" s="86"/>
      <c r="E8" s="86"/>
      <c r="F8" s="86"/>
      <c r="G8" s="86"/>
      <c r="H8" s="86"/>
      <c r="I8" s="87"/>
      <c r="J8" s="88"/>
      <c r="K8" s="89"/>
      <c r="L8" s="89"/>
      <c r="M8" s="89"/>
      <c r="N8" s="89"/>
      <c r="O8" s="89"/>
      <c r="P8" s="90" t="s">
        <v>0</v>
      </c>
      <c r="Q8" s="90"/>
      <c r="R8" s="90"/>
      <c r="S8" s="90"/>
      <c r="T8" s="29"/>
      <c r="U8" s="29"/>
      <c r="V8" s="29"/>
      <c r="W8" s="91" t="s">
        <v>4</v>
      </c>
      <c r="X8" s="91"/>
      <c r="Y8" s="29"/>
      <c r="Z8" s="29"/>
      <c r="AA8" s="29"/>
      <c r="AB8" s="91" t="s">
        <v>5</v>
      </c>
      <c r="AC8" s="91"/>
      <c r="AD8" s="29"/>
      <c r="AE8" s="29"/>
      <c r="AF8" s="29"/>
      <c r="AG8" s="91" t="s">
        <v>6</v>
      </c>
      <c r="AH8" s="91"/>
      <c r="AI8" s="91"/>
      <c r="AJ8" s="92" t="s">
        <v>7</v>
      </c>
      <c r="AK8" s="92"/>
      <c r="AL8" s="29"/>
      <c r="AM8" s="29"/>
      <c r="AN8" s="29"/>
      <c r="AO8" s="91" t="s">
        <v>8</v>
      </c>
      <c r="AP8" s="91"/>
      <c r="AQ8" s="89"/>
      <c r="AR8" s="89"/>
      <c r="AS8" s="89"/>
      <c r="AT8" s="89"/>
      <c r="AU8" s="89"/>
      <c r="AV8" s="89"/>
      <c r="AW8" s="93"/>
      <c r="AX8" s="142"/>
      <c r="AY8" s="142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</row>
    <row r="9" spans="1:66" ht="9" customHeight="1" x14ac:dyDescent="0.4">
      <c r="A9" s="94"/>
      <c r="B9" s="95"/>
      <c r="C9" s="95"/>
      <c r="D9" s="95"/>
      <c r="E9" s="95"/>
      <c r="F9" s="95"/>
      <c r="G9" s="95"/>
      <c r="H9" s="95"/>
      <c r="I9" s="96"/>
      <c r="J9" s="97"/>
      <c r="K9" s="98"/>
      <c r="L9" s="98"/>
      <c r="M9" s="98"/>
      <c r="N9" s="98"/>
      <c r="O9" s="98"/>
      <c r="P9" s="99"/>
      <c r="Q9" s="99"/>
      <c r="R9" s="99"/>
      <c r="S9" s="99"/>
      <c r="T9" s="20"/>
      <c r="U9" s="20"/>
      <c r="V9" s="20"/>
      <c r="W9" s="100"/>
      <c r="X9" s="100"/>
      <c r="Y9" s="20"/>
      <c r="Z9" s="20"/>
      <c r="AA9" s="20"/>
      <c r="AB9" s="100"/>
      <c r="AC9" s="100"/>
      <c r="AD9" s="20"/>
      <c r="AE9" s="20"/>
      <c r="AF9" s="20"/>
      <c r="AG9" s="100"/>
      <c r="AH9" s="100"/>
      <c r="AI9" s="100"/>
      <c r="AJ9" s="101"/>
      <c r="AK9" s="101"/>
      <c r="AL9" s="20"/>
      <c r="AM9" s="20"/>
      <c r="AN9" s="20"/>
      <c r="AO9" s="100"/>
      <c r="AP9" s="100"/>
      <c r="AQ9" s="98"/>
      <c r="AR9" s="98"/>
      <c r="AS9" s="98"/>
      <c r="AT9" s="98"/>
      <c r="AU9" s="98"/>
      <c r="AV9" s="98"/>
      <c r="AW9" s="102"/>
      <c r="AX9" s="142"/>
      <c r="AY9" s="142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</row>
    <row r="10" spans="1:66" ht="9" customHeight="1" x14ac:dyDescent="0.4">
      <c r="A10" s="103" t="s">
        <v>41</v>
      </c>
      <c r="B10" s="104"/>
      <c r="C10" s="104"/>
      <c r="D10" s="104"/>
      <c r="E10" s="104"/>
      <c r="F10" s="104"/>
      <c r="G10" s="104"/>
      <c r="H10" s="104"/>
      <c r="I10" s="105"/>
      <c r="J10" s="28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30"/>
      <c r="AX10" s="142"/>
      <c r="AY10" s="142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</row>
    <row r="11" spans="1:66" ht="9" customHeight="1" x14ac:dyDescent="0.4">
      <c r="A11" s="108"/>
      <c r="B11" s="109"/>
      <c r="C11" s="109"/>
      <c r="D11" s="109"/>
      <c r="E11" s="109"/>
      <c r="F11" s="109"/>
      <c r="G11" s="109"/>
      <c r="H11" s="109"/>
      <c r="I11" s="110"/>
      <c r="J11" s="19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7"/>
      <c r="AX11" s="142"/>
      <c r="AY11" s="142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</row>
    <row r="12" spans="1:66" ht="9" customHeight="1" x14ac:dyDescent="0.4">
      <c r="A12" s="113" t="s">
        <v>9</v>
      </c>
      <c r="B12" s="114"/>
      <c r="C12" s="114"/>
      <c r="D12" s="114"/>
      <c r="E12" s="114"/>
      <c r="F12" s="114"/>
      <c r="G12" s="114"/>
      <c r="H12" s="114"/>
      <c r="I12" s="11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18"/>
      <c r="V12" s="18"/>
      <c r="W12" s="18"/>
      <c r="X12" s="18"/>
      <c r="Y12" s="18"/>
      <c r="Z12" s="116" t="s">
        <v>10</v>
      </c>
      <c r="AA12" s="116"/>
      <c r="AB12" s="116"/>
      <c r="AC12" s="117" t="s">
        <v>11</v>
      </c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8"/>
      <c r="AX12" s="147"/>
      <c r="AY12" s="147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</row>
    <row r="13" spans="1:66" ht="9" customHeight="1" x14ac:dyDescent="0.4">
      <c r="A13" s="108"/>
      <c r="B13" s="109"/>
      <c r="C13" s="109"/>
      <c r="D13" s="109"/>
      <c r="E13" s="109"/>
      <c r="F13" s="109"/>
      <c r="G13" s="109"/>
      <c r="H13" s="109"/>
      <c r="I13" s="110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20"/>
      <c r="V13" s="20"/>
      <c r="W13" s="20"/>
      <c r="X13" s="20"/>
      <c r="Y13" s="20"/>
      <c r="Z13" s="100"/>
      <c r="AA13" s="100"/>
      <c r="AB13" s="100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20"/>
      <c r="AX13" s="147"/>
      <c r="AY13" s="147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</row>
    <row r="14" spans="1:66" ht="9" customHeight="1" x14ac:dyDescent="0.4">
      <c r="A14" s="103" t="s">
        <v>12</v>
      </c>
      <c r="B14" s="104"/>
      <c r="C14" s="104"/>
      <c r="D14" s="104"/>
      <c r="E14" s="104"/>
      <c r="F14" s="104"/>
      <c r="G14" s="104"/>
      <c r="H14" s="104"/>
      <c r="I14" s="105"/>
      <c r="J14" s="121" t="s">
        <v>13</v>
      </c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40"/>
      <c r="AX14" s="189"/>
      <c r="AY14" s="189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</row>
    <row r="15" spans="1:66" ht="9" customHeight="1" x14ac:dyDescent="0.4">
      <c r="A15" s="108"/>
      <c r="B15" s="109"/>
      <c r="C15" s="109"/>
      <c r="D15" s="109"/>
      <c r="E15" s="109"/>
      <c r="F15" s="109"/>
      <c r="G15" s="109"/>
      <c r="H15" s="109"/>
      <c r="I15" s="110"/>
      <c r="J15" s="123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41"/>
      <c r="AX15" s="189"/>
      <c r="AY15" s="189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</row>
    <row r="16" spans="1:66" ht="9" customHeight="1" x14ac:dyDescent="0.4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</row>
    <row r="17" spans="1:76" ht="9" customHeight="1" x14ac:dyDescent="0.4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80" t="s">
        <v>14</v>
      </c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</row>
    <row r="18" spans="1:76" ht="9" customHeight="1" x14ac:dyDescent="0.4">
      <c r="A18" s="126" t="s">
        <v>15</v>
      </c>
      <c r="B18" s="126"/>
      <c r="C18" s="126"/>
      <c r="D18" s="126"/>
      <c r="E18" s="126"/>
      <c r="F18" s="75"/>
      <c r="G18" s="75"/>
      <c r="H18" s="75"/>
      <c r="I18" s="75"/>
      <c r="J18" s="75"/>
      <c r="K18" s="75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75"/>
      <c r="AH18" s="75"/>
      <c r="AI18" s="75"/>
      <c r="AJ18" s="75"/>
      <c r="AK18" s="75"/>
      <c r="AL18" s="75"/>
      <c r="AM18" s="75"/>
      <c r="AN18" s="75"/>
      <c r="AO18" s="116" t="s">
        <v>16</v>
      </c>
      <c r="AP18" s="116"/>
      <c r="AQ18" s="116"/>
      <c r="AR18" s="116"/>
      <c r="AS18" s="116"/>
      <c r="AT18" s="116"/>
      <c r="AU18" s="116"/>
      <c r="AV18" s="116"/>
      <c r="AW18" s="116"/>
      <c r="AX18" s="142"/>
      <c r="AY18" s="142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</row>
    <row r="19" spans="1:76" ht="9" customHeight="1" x14ac:dyDescent="0.4">
      <c r="A19" s="126"/>
      <c r="B19" s="126"/>
      <c r="C19" s="126"/>
      <c r="D19" s="126"/>
      <c r="E19" s="126"/>
      <c r="F19" s="75"/>
      <c r="G19" s="75"/>
      <c r="H19" s="75"/>
      <c r="I19" s="75"/>
      <c r="J19" s="75"/>
      <c r="K19" s="75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75"/>
      <c r="AH19" s="75"/>
      <c r="AI19" s="75"/>
      <c r="AJ19" s="75"/>
      <c r="AK19" s="75"/>
      <c r="AL19" s="75"/>
      <c r="AM19" s="75"/>
      <c r="AN19" s="75"/>
      <c r="AO19" s="116"/>
      <c r="AP19" s="116"/>
      <c r="AQ19" s="116"/>
      <c r="AR19" s="116"/>
      <c r="AS19" s="116"/>
      <c r="AT19" s="116"/>
      <c r="AU19" s="116"/>
      <c r="AV19" s="116"/>
      <c r="AW19" s="116"/>
      <c r="AX19" s="142"/>
      <c r="AY19" s="142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</row>
    <row r="20" spans="1:76" ht="9" customHeight="1" x14ac:dyDescent="0.4">
      <c r="A20" s="103" t="s">
        <v>17</v>
      </c>
      <c r="B20" s="104"/>
      <c r="C20" s="104"/>
      <c r="D20" s="104"/>
      <c r="E20" s="104"/>
      <c r="F20" s="104"/>
      <c r="G20" s="104"/>
      <c r="H20" s="104"/>
      <c r="I20" s="105"/>
      <c r="J20" s="128" t="s">
        <v>18</v>
      </c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30"/>
      <c r="V20" s="106" t="s">
        <v>19</v>
      </c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107"/>
      <c r="AX20" s="142"/>
      <c r="AY20" s="142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</row>
    <row r="21" spans="1:76" ht="9" customHeight="1" x14ac:dyDescent="0.4">
      <c r="A21" s="113"/>
      <c r="B21" s="114"/>
      <c r="C21" s="114"/>
      <c r="D21" s="114"/>
      <c r="E21" s="114"/>
      <c r="F21" s="114"/>
      <c r="G21" s="114"/>
      <c r="H21" s="114"/>
      <c r="I21" s="115"/>
      <c r="J21" s="131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3"/>
      <c r="V21" s="134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35"/>
      <c r="AX21" s="142"/>
      <c r="AY21" s="142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</row>
    <row r="22" spans="1:76" ht="9" customHeight="1" x14ac:dyDescent="0.4">
      <c r="A22" s="108"/>
      <c r="B22" s="109"/>
      <c r="C22" s="109"/>
      <c r="D22" s="109"/>
      <c r="E22" s="109"/>
      <c r="F22" s="109"/>
      <c r="G22" s="109"/>
      <c r="H22" s="109"/>
      <c r="I22" s="110"/>
      <c r="J22" s="136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8"/>
      <c r="V22" s="111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12"/>
      <c r="AX22" s="142"/>
      <c r="AY22" s="142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</row>
    <row r="23" spans="1:76" ht="9" customHeight="1" x14ac:dyDescent="0.4">
      <c r="A23" s="103" t="s">
        <v>20</v>
      </c>
      <c r="B23" s="104"/>
      <c r="C23" s="104"/>
      <c r="D23" s="104"/>
      <c r="E23" s="104"/>
      <c r="F23" s="104"/>
      <c r="G23" s="104"/>
      <c r="H23" s="104"/>
      <c r="I23" s="105"/>
      <c r="J23" s="158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60"/>
      <c r="V23" s="106" t="s">
        <v>21</v>
      </c>
      <c r="W23" s="91"/>
      <c r="X23" s="91"/>
      <c r="Y23" s="91"/>
      <c r="Z23" s="91"/>
      <c r="AA23" s="75"/>
      <c r="AB23" s="92" t="s">
        <v>42</v>
      </c>
      <c r="AC23" s="92"/>
      <c r="AD23" s="92"/>
      <c r="AE23" s="92"/>
      <c r="AF23" s="92"/>
      <c r="AG23" s="92"/>
      <c r="AH23" s="92"/>
      <c r="AI23" s="92"/>
      <c r="AJ23" s="190" t="s">
        <v>43</v>
      </c>
      <c r="AK23" s="191"/>
      <c r="AL23" s="191"/>
      <c r="AM23" s="191"/>
      <c r="AN23" s="191"/>
      <c r="AO23" s="191"/>
      <c r="AP23" s="191"/>
      <c r="AQ23" s="191"/>
      <c r="AR23" s="75"/>
      <c r="AS23" s="75"/>
      <c r="AT23" s="75"/>
      <c r="AU23" s="75"/>
      <c r="AV23" s="75"/>
      <c r="AW23" s="139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</row>
    <row r="24" spans="1:76" ht="9" customHeight="1" x14ac:dyDescent="0.4">
      <c r="A24" s="113"/>
      <c r="B24" s="114"/>
      <c r="C24" s="114"/>
      <c r="D24" s="114"/>
      <c r="E24" s="114"/>
      <c r="F24" s="114"/>
      <c r="G24" s="114"/>
      <c r="H24" s="114"/>
      <c r="I24" s="115"/>
      <c r="J24" s="161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3"/>
      <c r="V24" s="134"/>
      <c r="W24" s="116"/>
      <c r="X24" s="116"/>
      <c r="Y24" s="116"/>
      <c r="Z24" s="116"/>
      <c r="AA24" s="75"/>
      <c r="AB24" s="117"/>
      <c r="AC24" s="117"/>
      <c r="AD24" s="117"/>
      <c r="AE24" s="117"/>
      <c r="AF24" s="117"/>
      <c r="AG24" s="117"/>
      <c r="AH24" s="117"/>
      <c r="AI24" s="117"/>
      <c r="AJ24" s="192"/>
      <c r="AK24" s="192"/>
      <c r="AL24" s="192"/>
      <c r="AM24" s="192"/>
      <c r="AN24" s="192"/>
      <c r="AO24" s="192"/>
      <c r="AP24" s="192"/>
      <c r="AQ24" s="192"/>
      <c r="AR24" s="75"/>
      <c r="AS24" s="75"/>
      <c r="AT24" s="75"/>
      <c r="AU24" s="75"/>
      <c r="AV24" s="75"/>
      <c r="AW24" s="139"/>
      <c r="AX24" s="193" t="s">
        <v>22</v>
      </c>
      <c r="AY24" s="135"/>
      <c r="AZ24" s="42">
        <f>10000+(AJ25*AQ25)+(AJ27*AQ27)+(AJ29*AQ29)+(AJ31*AQ31)+(AJ33*AQ33)+(AJ35*AQ35)+(AJ37*AQ37)+(AJ39*AQ39)</f>
        <v>10000</v>
      </c>
      <c r="BA24" s="43"/>
      <c r="BB24" s="43"/>
      <c r="BC24" s="43"/>
      <c r="BD24" s="43"/>
      <c r="BE24" s="43"/>
      <c r="BF24" s="43"/>
      <c r="BG24" s="43"/>
      <c r="BH24" s="43"/>
      <c r="BI24" s="92" t="s">
        <v>23</v>
      </c>
      <c r="BJ24" s="92"/>
      <c r="BK24" s="194"/>
      <c r="BL24" s="75"/>
      <c r="BM24" s="75"/>
      <c r="BN24" s="75"/>
    </row>
    <row r="25" spans="1:76" ht="9" customHeight="1" x14ac:dyDescent="0.4">
      <c r="A25" s="113"/>
      <c r="B25" s="114"/>
      <c r="C25" s="114"/>
      <c r="D25" s="114"/>
      <c r="E25" s="114"/>
      <c r="F25" s="114"/>
      <c r="G25" s="114"/>
      <c r="H25" s="114"/>
      <c r="I25" s="115"/>
      <c r="J25" s="161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3"/>
      <c r="V25" s="134"/>
      <c r="W25" s="116"/>
      <c r="X25" s="116"/>
      <c r="Y25" s="116"/>
      <c r="Z25" s="116"/>
      <c r="AA25" s="75"/>
      <c r="AB25" s="75"/>
      <c r="AC25" s="75"/>
      <c r="AD25" s="75"/>
      <c r="AE25" s="75"/>
      <c r="AF25" s="75"/>
      <c r="AG25" s="75"/>
      <c r="AH25" s="75"/>
      <c r="AI25" s="195">
        <v>2000</v>
      </c>
      <c r="AJ25" s="196">
        <v>2000</v>
      </c>
      <c r="AK25" s="196"/>
      <c r="AL25" s="196"/>
      <c r="AM25" s="196"/>
      <c r="AN25" s="116" t="s">
        <v>46</v>
      </c>
      <c r="AO25" s="116"/>
      <c r="AP25" s="116"/>
      <c r="AQ25" s="18"/>
      <c r="AR25" s="18"/>
      <c r="AS25" s="116" t="s">
        <v>26</v>
      </c>
      <c r="AT25" s="116"/>
      <c r="AU25" s="116"/>
      <c r="AV25" s="116"/>
      <c r="AW25" s="139"/>
      <c r="AX25" s="134"/>
      <c r="AY25" s="135"/>
      <c r="AZ25" s="44"/>
      <c r="BA25" s="45"/>
      <c r="BB25" s="45"/>
      <c r="BC25" s="45"/>
      <c r="BD25" s="45"/>
      <c r="BE25" s="45"/>
      <c r="BF25" s="45"/>
      <c r="BG25" s="45"/>
      <c r="BH25" s="45"/>
      <c r="BI25" s="117"/>
      <c r="BJ25" s="117"/>
      <c r="BK25" s="118"/>
      <c r="BL25" s="75"/>
      <c r="BM25" s="75"/>
      <c r="BN25" s="75"/>
    </row>
    <row r="26" spans="1:76" ht="9" customHeight="1" x14ac:dyDescent="0.4">
      <c r="A26" s="113"/>
      <c r="B26" s="114"/>
      <c r="C26" s="114"/>
      <c r="D26" s="114"/>
      <c r="E26" s="114"/>
      <c r="F26" s="114"/>
      <c r="G26" s="114"/>
      <c r="H26" s="114"/>
      <c r="I26" s="115"/>
      <c r="J26" s="161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3"/>
      <c r="V26" s="134"/>
      <c r="W26" s="116"/>
      <c r="X26" s="116"/>
      <c r="Y26" s="116"/>
      <c r="Z26" s="116"/>
      <c r="AA26" s="75"/>
      <c r="AB26" s="75"/>
      <c r="AC26" s="75"/>
      <c r="AD26" s="75"/>
      <c r="AE26" s="75"/>
      <c r="AF26" s="75"/>
      <c r="AG26" s="75"/>
      <c r="AH26" s="75"/>
      <c r="AI26" s="75"/>
      <c r="AJ26" s="196"/>
      <c r="AK26" s="196"/>
      <c r="AL26" s="196"/>
      <c r="AM26" s="196"/>
      <c r="AN26" s="116"/>
      <c r="AO26" s="116"/>
      <c r="AP26" s="116"/>
      <c r="AQ26" s="18"/>
      <c r="AR26" s="18"/>
      <c r="AS26" s="116"/>
      <c r="AT26" s="116"/>
      <c r="AU26" s="116"/>
      <c r="AV26" s="116"/>
      <c r="AW26" s="139"/>
      <c r="AX26" s="134"/>
      <c r="AY26" s="135"/>
      <c r="AZ26" s="44"/>
      <c r="BA26" s="45"/>
      <c r="BB26" s="45"/>
      <c r="BC26" s="45"/>
      <c r="BD26" s="45"/>
      <c r="BE26" s="45"/>
      <c r="BF26" s="45"/>
      <c r="BG26" s="45"/>
      <c r="BH26" s="45"/>
      <c r="BI26" s="117"/>
      <c r="BJ26" s="117"/>
      <c r="BK26" s="118"/>
      <c r="BL26" s="75"/>
      <c r="BM26" s="75"/>
      <c r="BN26" s="75"/>
      <c r="BX26" s="2"/>
    </row>
    <row r="27" spans="1:76" ht="9" customHeight="1" x14ac:dyDescent="0.4">
      <c r="A27" s="113"/>
      <c r="B27" s="114"/>
      <c r="C27" s="114"/>
      <c r="D27" s="114"/>
      <c r="E27" s="114"/>
      <c r="F27" s="114"/>
      <c r="G27" s="114"/>
      <c r="H27" s="114"/>
      <c r="I27" s="115"/>
      <c r="J27" s="161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3"/>
      <c r="V27" s="134"/>
      <c r="W27" s="116"/>
      <c r="X27" s="116"/>
      <c r="Y27" s="116"/>
      <c r="Z27" s="116"/>
      <c r="AA27" s="75"/>
      <c r="AB27" s="75"/>
      <c r="AC27" s="75"/>
      <c r="AD27" s="75"/>
      <c r="AE27" s="75"/>
      <c r="AF27" s="75"/>
      <c r="AG27" s="75"/>
      <c r="AH27" s="75"/>
      <c r="AI27" s="195">
        <v>3000</v>
      </c>
      <c r="AJ27" s="196">
        <v>3000</v>
      </c>
      <c r="AK27" s="196"/>
      <c r="AL27" s="196"/>
      <c r="AM27" s="196"/>
      <c r="AN27" s="116" t="s">
        <v>46</v>
      </c>
      <c r="AO27" s="116"/>
      <c r="AP27" s="116"/>
      <c r="AQ27" s="18"/>
      <c r="AR27" s="18"/>
      <c r="AS27" s="116" t="s">
        <v>26</v>
      </c>
      <c r="AT27" s="116"/>
      <c r="AU27" s="116"/>
      <c r="AV27" s="116"/>
      <c r="AW27" s="139"/>
      <c r="AX27" s="134"/>
      <c r="AY27" s="135"/>
      <c r="AZ27" s="44"/>
      <c r="BA27" s="45"/>
      <c r="BB27" s="45"/>
      <c r="BC27" s="45"/>
      <c r="BD27" s="45"/>
      <c r="BE27" s="45"/>
      <c r="BF27" s="45"/>
      <c r="BG27" s="45"/>
      <c r="BH27" s="45"/>
      <c r="BI27" s="117"/>
      <c r="BJ27" s="117"/>
      <c r="BK27" s="118"/>
      <c r="BL27" s="75"/>
      <c r="BM27" s="75"/>
      <c r="BN27" s="75"/>
    </row>
    <row r="28" spans="1:76" ht="9" customHeight="1" x14ac:dyDescent="0.4">
      <c r="A28" s="113"/>
      <c r="B28" s="114"/>
      <c r="C28" s="114"/>
      <c r="D28" s="114"/>
      <c r="E28" s="114"/>
      <c r="F28" s="114"/>
      <c r="G28" s="114"/>
      <c r="H28" s="114"/>
      <c r="I28" s="115"/>
      <c r="J28" s="161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3"/>
      <c r="V28" s="134"/>
      <c r="W28" s="116"/>
      <c r="X28" s="116"/>
      <c r="Y28" s="116"/>
      <c r="Z28" s="116"/>
      <c r="AA28" s="75"/>
      <c r="AB28" s="75"/>
      <c r="AC28" s="75"/>
      <c r="AD28" s="75"/>
      <c r="AE28" s="75"/>
      <c r="AF28" s="75"/>
      <c r="AG28" s="75"/>
      <c r="AH28" s="75"/>
      <c r="AI28" s="75"/>
      <c r="AJ28" s="196"/>
      <c r="AK28" s="196"/>
      <c r="AL28" s="196"/>
      <c r="AM28" s="196"/>
      <c r="AN28" s="116"/>
      <c r="AO28" s="116"/>
      <c r="AP28" s="116"/>
      <c r="AQ28" s="18"/>
      <c r="AR28" s="18"/>
      <c r="AS28" s="116"/>
      <c r="AT28" s="116"/>
      <c r="AU28" s="116"/>
      <c r="AV28" s="116"/>
      <c r="AW28" s="139"/>
      <c r="AX28" s="134"/>
      <c r="AY28" s="135"/>
      <c r="AZ28" s="44"/>
      <c r="BA28" s="45"/>
      <c r="BB28" s="45"/>
      <c r="BC28" s="45"/>
      <c r="BD28" s="45"/>
      <c r="BE28" s="45"/>
      <c r="BF28" s="45"/>
      <c r="BG28" s="45"/>
      <c r="BH28" s="45"/>
      <c r="BI28" s="117"/>
      <c r="BJ28" s="117"/>
      <c r="BK28" s="118"/>
      <c r="BL28" s="75"/>
      <c r="BM28" s="75"/>
      <c r="BN28" s="75"/>
    </row>
    <row r="29" spans="1:76" ht="9" customHeight="1" x14ac:dyDescent="0.4">
      <c r="A29" s="113"/>
      <c r="B29" s="114"/>
      <c r="C29" s="114"/>
      <c r="D29" s="114"/>
      <c r="E29" s="114"/>
      <c r="F29" s="114"/>
      <c r="G29" s="114"/>
      <c r="H29" s="114"/>
      <c r="I29" s="115"/>
      <c r="J29" s="161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3"/>
      <c r="V29" s="134"/>
      <c r="W29" s="116"/>
      <c r="X29" s="116"/>
      <c r="Y29" s="116"/>
      <c r="Z29" s="116"/>
      <c r="AA29" s="75"/>
      <c r="AB29" s="75"/>
      <c r="AC29" s="75"/>
      <c r="AD29" s="75"/>
      <c r="AE29" s="75"/>
      <c r="AF29" s="75"/>
      <c r="AG29" s="75"/>
      <c r="AH29" s="75"/>
      <c r="AI29" s="195">
        <v>3500</v>
      </c>
      <c r="AJ29" s="196">
        <v>3500</v>
      </c>
      <c r="AK29" s="196"/>
      <c r="AL29" s="196"/>
      <c r="AM29" s="196"/>
      <c r="AN29" s="116" t="s">
        <v>46</v>
      </c>
      <c r="AO29" s="116"/>
      <c r="AP29" s="116"/>
      <c r="AQ29" s="18"/>
      <c r="AR29" s="18"/>
      <c r="AS29" s="116" t="s">
        <v>26</v>
      </c>
      <c r="AT29" s="116"/>
      <c r="AU29" s="116"/>
      <c r="AV29" s="116"/>
      <c r="AW29" s="139"/>
      <c r="AX29" s="134"/>
      <c r="AY29" s="135"/>
      <c r="AZ29" s="44"/>
      <c r="BA29" s="45"/>
      <c r="BB29" s="45"/>
      <c r="BC29" s="45"/>
      <c r="BD29" s="45"/>
      <c r="BE29" s="45"/>
      <c r="BF29" s="45"/>
      <c r="BG29" s="45"/>
      <c r="BH29" s="45"/>
      <c r="BI29" s="117"/>
      <c r="BJ29" s="117"/>
      <c r="BK29" s="118"/>
      <c r="BL29" s="75"/>
      <c r="BM29" s="75"/>
      <c r="BN29" s="75"/>
    </row>
    <row r="30" spans="1:76" ht="9" customHeight="1" x14ac:dyDescent="0.4">
      <c r="A30" s="113"/>
      <c r="B30" s="114"/>
      <c r="C30" s="114"/>
      <c r="D30" s="114"/>
      <c r="E30" s="114"/>
      <c r="F30" s="114"/>
      <c r="G30" s="114"/>
      <c r="H30" s="114"/>
      <c r="I30" s="115"/>
      <c r="J30" s="161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3"/>
      <c r="V30" s="134"/>
      <c r="W30" s="116"/>
      <c r="X30" s="116"/>
      <c r="Y30" s="116"/>
      <c r="Z30" s="116"/>
      <c r="AA30" s="75"/>
      <c r="AB30" s="75"/>
      <c r="AC30" s="75"/>
      <c r="AD30" s="75"/>
      <c r="AE30" s="75"/>
      <c r="AF30" s="75"/>
      <c r="AG30" s="75"/>
      <c r="AH30" s="75"/>
      <c r="AI30" s="75"/>
      <c r="AJ30" s="196"/>
      <c r="AK30" s="196"/>
      <c r="AL30" s="196"/>
      <c r="AM30" s="196"/>
      <c r="AN30" s="116"/>
      <c r="AO30" s="116"/>
      <c r="AP30" s="116"/>
      <c r="AQ30" s="18"/>
      <c r="AR30" s="18"/>
      <c r="AS30" s="116"/>
      <c r="AT30" s="116"/>
      <c r="AU30" s="116"/>
      <c r="AV30" s="116"/>
      <c r="AW30" s="139"/>
      <c r="AX30" s="134"/>
      <c r="AY30" s="135"/>
      <c r="AZ30" s="44"/>
      <c r="BA30" s="45"/>
      <c r="BB30" s="45"/>
      <c r="BC30" s="45"/>
      <c r="BD30" s="45"/>
      <c r="BE30" s="45"/>
      <c r="BF30" s="45"/>
      <c r="BG30" s="45"/>
      <c r="BH30" s="45"/>
      <c r="BI30" s="117"/>
      <c r="BJ30" s="117"/>
      <c r="BK30" s="118"/>
      <c r="BL30" s="75"/>
      <c r="BM30" s="75"/>
      <c r="BN30" s="75"/>
    </row>
    <row r="31" spans="1:76" ht="9" customHeight="1" x14ac:dyDescent="0.4">
      <c r="A31" s="113"/>
      <c r="B31" s="114"/>
      <c r="C31" s="114"/>
      <c r="D31" s="114"/>
      <c r="E31" s="114"/>
      <c r="F31" s="114"/>
      <c r="G31" s="114"/>
      <c r="H31" s="114"/>
      <c r="I31" s="115"/>
      <c r="J31" s="161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3"/>
      <c r="V31" s="134"/>
      <c r="W31" s="116"/>
      <c r="X31" s="116"/>
      <c r="Y31" s="116"/>
      <c r="Z31" s="116"/>
      <c r="AA31" s="75"/>
      <c r="AB31" s="75"/>
      <c r="AC31" s="75"/>
      <c r="AD31" s="75"/>
      <c r="AE31" s="75"/>
      <c r="AF31" s="75"/>
      <c r="AG31" s="75"/>
      <c r="AH31" s="75"/>
      <c r="AI31" s="195">
        <v>4000</v>
      </c>
      <c r="AJ31" s="196">
        <v>4000</v>
      </c>
      <c r="AK31" s="196"/>
      <c r="AL31" s="196"/>
      <c r="AM31" s="196"/>
      <c r="AN31" s="116" t="s">
        <v>46</v>
      </c>
      <c r="AO31" s="116"/>
      <c r="AP31" s="116"/>
      <c r="AQ31" s="18"/>
      <c r="AR31" s="18"/>
      <c r="AS31" s="116" t="s">
        <v>26</v>
      </c>
      <c r="AT31" s="116"/>
      <c r="AU31" s="116"/>
      <c r="AV31" s="116"/>
      <c r="AW31" s="139"/>
      <c r="AX31" s="134"/>
      <c r="AY31" s="135"/>
      <c r="AZ31" s="44"/>
      <c r="BA31" s="45"/>
      <c r="BB31" s="45"/>
      <c r="BC31" s="45"/>
      <c r="BD31" s="45"/>
      <c r="BE31" s="45"/>
      <c r="BF31" s="45"/>
      <c r="BG31" s="45"/>
      <c r="BH31" s="45"/>
      <c r="BI31" s="117"/>
      <c r="BJ31" s="117"/>
      <c r="BK31" s="118"/>
      <c r="BL31" s="75"/>
      <c r="BM31" s="75"/>
      <c r="BN31" s="75"/>
    </row>
    <row r="32" spans="1:76" ht="9" customHeight="1" x14ac:dyDescent="0.4">
      <c r="A32" s="113"/>
      <c r="B32" s="114"/>
      <c r="C32" s="114"/>
      <c r="D32" s="114"/>
      <c r="E32" s="114"/>
      <c r="F32" s="114"/>
      <c r="G32" s="114"/>
      <c r="H32" s="114"/>
      <c r="I32" s="115"/>
      <c r="J32" s="161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3"/>
      <c r="V32" s="134"/>
      <c r="W32" s="116"/>
      <c r="X32" s="116"/>
      <c r="Y32" s="116"/>
      <c r="Z32" s="116"/>
      <c r="AA32" s="75"/>
      <c r="AB32" s="116" t="s">
        <v>44</v>
      </c>
      <c r="AC32" s="116"/>
      <c r="AD32" s="116"/>
      <c r="AE32" s="116"/>
      <c r="AF32" s="116"/>
      <c r="AG32" s="116"/>
      <c r="AH32" s="75"/>
      <c r="AI32" s="75"/>
      <c r="AJ32" s="196"/>
      <c r="AK32" s="196"/>
      <c r="AL32" s="196"/>
      <c r="AM32" s="196"/>
      <c r="AN32" s="116"/>
      <c r="AO32" s="116"/>
      <c r="AP32" s="116"/>
      <c r="AQ32" s="18"/>
      <c r="AR32" s="18"/>
      <c r="AS32" s="116"/>
      <c r="AT32" s="116"/>
      <c r="AU32" s="116"/>
      <c r="AV32" s="116"/>
      <c r="AW32" s="139"/>
      <c r="AX32" s="134"/>
      <c r="AY32" s="135"/>
      <c r="AZ32" s="44"/>
      <c r="BA32" s="45"/>
      <c r="BB32" s="45"/>
      <c r="BC32" s="45"/>
      <c r="BD32" s="45"/>
      <c r="BE32" s="45"/>
      <c r="BF32" s="45"/>
      <c r="BG32" s="45"/>
      <c r="BH32" s="45"/>
      <c r="BI32" s="117"/>
      <c r="BJ32" s="117"/>
      <c r="BK32" s="118"/>
      <c r="BL32" s="75"/>
      <c r="BM32" s="75"/>
      <c r="BN32" s="75"/>
    </row>
    <row r="33" spans="1:66" ht="9" customHeight="1" x14ac:dyDescent="0.4">
      <c r="A33" s="113"/>
      <c r="B33" s="114"/>
      <c r="C33" s="114"/>
      <c r="D33" s="114"/>
      <c r="E33" s="114"/>
      <c r="F33" s="114"/>
      <c r="G33" s="114"/>
      <c r="H33" s="114"/>
      <c r="I33" s="115"/>
      <c r="J33" s="161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3"/>
      <c r="V33" s="134"/>
      <c r="W33" s="116"/>
      <c r="X33" s="116"/>
      <c r="Y33" s="116"/>
      <c r="Z33" s="116"/>
      <c r="AA33" s="75"/>
      <c r="AB33" s="116"/>
      <c r="AC33" s="116"/>
      <c r="AD33" s="116"/>
      <c r="AE33" s="116"/>
      <c r="AF33" s="116"/>
      <c r="AG33" s="116"/>
      <c r="AH33" s="75"/>
      <c r="AI33" s="195">
        <v>4500</v>
      </c>
      <c r="AJ33" s="196">
        <v>4500</v>
      </c>
      <c r="AK33" s="196"/>
      <c r="AL33" s="196"/>
      <c r="AM33" s="196"/>
      <c r="AN33" s="116" t="s">
        <v>46</v>
      </c>
      <c r="AO33" s="116"/>
      <c r="AP33" s="116"/>
      <c r="AQ33" s="18"/>
      <c r="AR33" s="18"/>
      <c r="AS33" s="116" t="s">
        <v>26</v>
      </c>
      <c r="AT33" s="116"/>
      <c r="AU33" s="116"/>
      <c r="AV33" s="116"/>
      <c r="AW33" s="139"/>
      <c r="AX33" s="134"/>
      <c r="AY33" s="135"/>
      <c r="AZ33" s="44"/>
      <c r="BA33" s="45"/>
      <c r="BB33" s="45"/>
      <c r="BC33" s="45"/>
      <c r="BD33" s="45"/>
      <c r="BE33" s="45"/>
      <c r="BF33" s="45"/>
      <c r="BG33" s="45"/>
      <c r="BH33" s="45"/>
      <c r="BI33" s="117"/>
      <c r="BJ33" s="117"/>
      <c r="BK33" s="118"/>
      <c r="BL33" s="75"/>
      <c r="BM33" s="75"/>
      <c r="BN33" s="75"/>
    </row>
    <row r="34" spans="1:66" ht="9" customHeight="1" x14ac:dyDescent="0.4">
      <c r="A34" s="113"/>
      <c r="B34" s="114"/>
      <c r="C34" s="114"/>
      <c r="D34" s="114"/>
      <c r="E34" s="114"/>
      <c r="F34" s="114"/>
      <c r="G34" s="114"/>
      <c r="H34" s="114"/>
      <c r="I34" s="115"/>
      <c r="J34" s="161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3"/>
      <c r="V34" s="141"/>
      <c r="W34" s="142"/>
      <c r="X34" s="142"/>
      <c r="Y34" s="142"/>
      <c r="Z34" s="142"/>
      <c r="AA34" s="75"/>
      <c r="AB34" s="75"/>
      <c r="AC34" s="75"/>
      <c r="AD34" s="75"/>
      <c r="AE34" s="75"/>
      <c r="AF34" s="75"/>
      <c r="AG34" s="75"/>
      <c r="AH34" s="75"/>
      <c r="AI34" s="75"/>
      <c r="AJ34" s="196"/>
      <c r="AK34" s="196"/>
      <c r="AL34" s="196"/>
      <c r="AM34" s="196"/>
      <c r="AN34" s="116"/>
      <c r="AO34" s="116"/>
      <c r="AP34" s="116"/>
      <c r="AQ34" s="18"/>
      <c r="AR34" s="18"/>
      <c r="AS34" s="116"/>
      <c r="AT34" s="116"/>
      <c r="AU34" s="116"/>
      <c r="AV34" s="116"/>
      <c r="AW34" s="139"/>
      <c r="AX34" s="134"/>
      <c r="AY34" s="135"/>
      <c r="AZ34" s="44"/>
      <c r="BA34" s="45"/>
      <c r="BB34" s="45"/>
      <c r="BC34" s="45"/>
      <c r="BD34" s="45"/>
      <c r="BE34" s="45"/>
      <c r="BF34" s="45"/>
      <c r="BG34" s="45"/>
      <c r="BH34" s="45"/>
      <c r="BI34" s="117"/>
      <c r="BJ34" s="117"/>
      <c r="BK34" s="118"/>
      <c r="BL34" s="75"/>
      <c r="BM34" s="75"/>
      <c r="BN34" s="75"/>
    </row>
    <row r="35" spans="1:66" ht="9" customHeight="1" x14ac:dyDescent="0.4">
      <c r="A35" s="113"/>
      <c r="B35" s="114"/>
      <c r="C35" s="114"/>
      <c r="D35" s="114"/>
      <c r="E35" s="114"/>
      <c r="F35" s="114"/>
      <c r="G35" s="114"/>
      <c r="H35" s="114"/>
      <c r="I35" s="115"/>
      <c r="J35" s="161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3"/>
      <c r="V35" s="141"/>
      <c r="W35" s="142"/>
      <c r="X35" s="142"/>
      <c r="Y35" s="142"/>
      <c r="Z35" s="142"/>
      <c r="AA35" s="75"/>
      <c r="AB35" s="75"/>
      <c r="AC35" s="75"/>
      <c r="AD35" s="75"/>
      <c r="AE35" s="75"/>
      <c r="AF35" s="75"/>
      <c r="AG35" s="75"/>
      <c r="AH35" s="75"/>
      <c r="AI35" s="195">
        <v>5000</v>
      </c>
      <c r="AJ35" s="196">
        <v>5000</v>
      </c>
      <c r="AK35" s="196"/>
      <c r="AL35" s="196"/>
      <c r="AM35" s="196"/>
      <c r="AN35" s="116" t="s">
        <v>46</v>
      </c>
      <c r="AO35" s="116"/>
      <c r="AP35" s="116"/>
      <c r="AQ35" s="18"/>
      <c r="AR35" s="18"/>
      <c r="AS35" s="116" t="s">
        <v>26</v>
      </c>
      <c r="AT35" s="116"/>
      <c r="AU35" s="116"/>
      <c r="AV35" s="116"/>
      <c r="AW35" s="139"/>
      <c r="AX35" s="134"/>
      <c r="AY35" s="135"/>
      <c r="AZ35" s="44"/>
      <c r="BA35" s="45"/>
      <c r="BB35" s="45"/>
      <c r="BC35" s="45"/>
      <c r="BD35" s="45"/>
      <c r="BE35" s="45"/>
      <c r="BF35" s="45"/>
      <c r="BG35" s="45"/>
      <c r="BH35" s="45"/>
      <c r="BI35" s="117"/>
      <c r="BJ35" s="117"/>
      <c r="BK35" s="118"/>
      <c r="BL35" s="75"/>
      <c r="BM35" s="75"/>
      <c r="BN35" s="75"/>
    </row>
    <row r="36" spans="1:66" ht="9" customHeight="1" x14ac:dyDescent="0.4">
      <c r="A36" s="113"/>
      <c r="B36" s="114"/>
      <c r="C36" s="114"/>
      <c r="D36" s="114"/>
      <c r="E36" s="114"/>
      <c r="F36" s="114"/>
      <c r="G36" s="114"/>
      <c r="H36" s="114"/>
      <c r="I36" s="115"/>
      <c r="J36" s="161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3"/>
      <c r="V36" s="141"/>
      <c r="W36" s="142"/>
      <c r="X36" s="142"/>
      <c r="Y36" s="142"/>
      <c r="Z36" s="142"/>
      <c r="AA36" s="75"/>
      <c r="AB36" s="75"/>
      <c r="AC36" s="75"/>
      <c r="AD36" s="75"/>
      <c r="AE36" s="75"/>
      <c r="AF36" s="75"/>
      <c r="AG36" s="75"/>
      <c r="AH36" s="75"/>
      <c r="AI36" s="75"/>
      <c r="AJ36" s="196"/>
      <c r="AK36" s="196"/>
      <c r="AL36" s="196"/>
      <c r="AM36" s="196"/>
      <c r="AN36" s="116"/>
      <c r="AO36" s="116"/>
      <c r="AP36" s="116"/>
      <c r="AQ36" s="18"/>
      <c r="AR36" s="18"/>
      <c r="AS36" s="116"/>
      <c r="AT36" s="116"/>
      <c r="AU36" s="116"/>
      <c r="AV36" s="116"/>
      <c r="AW36" s="139"/>
      <c r="AX36" s="134"/>
      <c r="AY36" s="135"/>
      <c r="AZ36" s="44"/>
      <c r="BA36" s="45"/>
      <c r="BB36" s="45"/>
      <c r="BC36" s="45"/>
      <c r="BD36" s="45"/>
      <c r="BE36" s="45"/>
      <c r="BF36" s="45"/>
      <c r="BG36" s="45"/>
      <c r="BH36" s="45"/>
      <c r="BI36" s="117"/>
      <c r="BJ36" s="117"/>
      <c r="BK36" s="118"/>
      <c r="BL36" s="75"/>
      <c r="BM36" s="75"/>
      <c r="BN36" s="75"/>
    </row>
    <row r="37" spans="1:66" ht="9" customHeight="1" x14ac:dyDescent="0.4">
      <c r="A37" s="113"/>
      <c r="B37" s="114"/>
      <c r="C37" s="114"/>
      <c r="D37" s="114"/>
      <c r="E37" s="114"/>
      <c r="F37" s="114"/>
      <c r="G37" s="114"/>
      <c r="H37" s="114"/>
      <c r="I37" s="115"/>
      <c r="J37" s="161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3"/>
      <c r="V37" s="141"/>
      <c r="W37" s="142"/>
      <c r="X37" s="142"/>
      <c r="Y37" s="142"/>
      <c r="Z37" s="142"/>
      <c r="AA37" s="75"/>
      <c r="AB37" s="75"/>
      <c r="AC37" s="75"/>
      <c r="AD37" s="75"/>
      <c r="AE37" s="75"/>
      <c r="AF37" s="75"/>
      <c r="AG37" s="75"/>
      <c r="AH37" s="75"/>
      <c r="AI37" s="195">
        <v>5500</v>
      </c>
      <c r="AJ37" s="196">
        <v>5500</v>
      </c>
      <c r="AK37" s="196"/>
      <c r="AL37" s="196"/>
      <c r="AM37" s="196"/>
      <c r="AN37" s="116" t="s">
        <v>46</v>
      </c>
      <c r="AO37" s="116"/>
      <c r="AP37" s="116"/>
      <c r="AQ37" s="18"/>
      <c r="AR37" s="18"/>
      <c r="AS37" s="116" t="s">
        <v>26</v>
      </c>
      <c r="AT37" s="116"/>
      <c r="AU37" s="116"/>
      <c r="AV37" s="116"/>
      <c r="AW37" s="139"/>
      <c r="AX37" s="134"/>
      <c r="AY37" s="135"/>
      <c r="AZ37" s="44"/>
      <c r="BA37" s="45"/>
      <c r="BB37" s="45"/>
      <c r="BC37" s="45"/>
      <c r="BD37" s="45"/>
      <c r="BE37" s="45"/>
      <c r="BF37" s="45"/>
      <c r="BG37" s="45"/>
      <c r="BH37" s="45"/>
      <c r="BI37" s="117"/>
      <c r="BJ37" s="117"/>
      <c r="BK37" s="118"/>
      <c r="BL37" s="75"/>
      <c r="BM37" s="75"/>
      <c r="BN37" s="75"/>
    </row>
    <row r="38" spans="1:66" ht="9" customHeight="1" x14ac:dyDescent="0.4">
      <c r="A38" s="113"/>
      <c r="B38" s="114"/>
      <c r="C38" s="114"/>
      <c r="D38" s="114"/>
      <c r="E38" s="114"/>
      <c r="F38" s="114"/>
      <c r="G38" s="114"/>
      <c r="H38" s="114"/>
      <c r="I38" s="115"/>
      <c r="J38" s="161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3"/>
      <c r="V38" s="141"/>
      <c r="W38" s="142"/>
      <c r="X38" s="142"/>
      <c r="Y38" s="142"/>
      <c r="Z38" s="142"/>
      <c r="AA38" s="75"/>
      <c r="AB38" s="75"/>
      <c r="AC38" s="75"/>
      <c r="AD38" s="75"/>
      <c r="AE38" s="75"/>
      <c r="AF38" s="75"/>
      <c r="AG38" s="75"/>
      <c r="AH38" s="75"/>
      <c r="AI38" s="75"/>
      <c r="AJ38" s="196"/>
      <c r="AK38" s="196"/>
      <c r="AL38" s="196"/>
      <c r="AM38" s="196"/>
      <c r="AN38" s="116"/>
      <c r="AO38" s="116"/>
      <c r="AP38" s="116"/>
      <c r="AQ38" s="18"/>
      <c r="AR38" s="18"/>
      <c r="AS38" s="116"/>
      <c r="AT38" s="116"/>
      <c r="AU38" s="116"/>
      <c r="AV38" s="116"/>
      <c r="AW38" s="139"/>
      <c r="AX38" s="134"/>
      <c r="AY38" s="135"/>
      <c r="AZ38" s="46"/>
      <c r="BA38" s="47"/>
      <c r="BB38" s="47"/>
      <c r="BC38" s="47"/>
      <c r="BD38" s="47"/>
      <c r="BE38" s="47"/>
      <c r="BF38" s="47"/>
      <c r="BG38" s="47"/>
      <c r="BH38" s="47"/>
      <c r="BI38" s="101"/>
      <c r="BJ38" s="101"/>
      <c r="BK38" s="120"/>
      <c r="BL38" s="75"/>
      <c r="BM38" s="75"/>
      <c r="BN38" s="75"/>
    </row>
    <row r="39" spans="1:66" ht="9" customHeight="1" x14ac:dyDescent="0.4">
      <c r="A39" s="113"/>
      <c r="B39" s="114"/>
      <c r="C39" s="114"/>
      <c r="D39" s="114"/>
      <c r="E39" s="114"/>
      <c r="F39" s="114"/>
      <c r="G39" s="114"/>
      <c r="H39" s="114"/>
      <c r="I39" s="115"/>
      <c r="J39" s="161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3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195">
        <v>6000</v>
      </c>
      <c r="AJ39" s="196">
        <v>6000</v>
      </c>
      <c r="AK39" s="196"/>
      <c r="AL39" s="196"/>
      <c r="AM39" s="196"/>
      <c r="AN39" s="116" t="s">
        <v>46</v>
      </c>
      <c r="AO39" s="116"/>
      <c r="AP39" s="116"/>
      <c r="AQ39" s="18"/>
      <c r="AR39" s="18"/>
      <c r="AS39" s="116" t="s">
        <v>26</v>
      </c>
      <c r="AT39" s="116"/>
      <c r="AU39" s="116"/>
      <c r="AV39" s="116"/>
      <c r="AW39" s="139"/>
      <c r="AX39" s="134"/>
      <c r="AY39" s="116"/>
      <c r="AZ39" s="143"/>
      <c r="BA39" s="143"/>
      <c r="BB39" s="75"/>
      <c r="BC39" s="75"/>
      <c r="BD39" s="75"/>
      <c r="BE39" s="75"/>
      <c r="BF39" s="75"/>
      <c r="BG39" s="75"/>
      <c r="BH39" s="75"/>
      <c r="BI39" s="147"/>
      <c r="BJ39" s="147"/>
      <c r="BK39" s="147"/>
      <c r="BL39" s="75"/>
      <c r="BM39" s="75"/>
      <c r="BN39" s="75"/>
    </row>
    <row r="40" spans="1:66" ht="9" customHeight="1" x14ac:dyDescent="0.4">
      <c r="A40" s="108"/>
      <c r="B40" s="109"/>
      <c r="C40" s="109"/>
      <c r="D40" s="109"/>
      <c r="E40" s="109"/>
      <c r="F40" s="109"/>
      <c r="G40" s="109"/>
      <c r="H40" s="109"/>
      <c r="I40" s="110"/>
      <c r="J40" s="164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6"/>
      <c r="V40" s="141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75"/>
      <c r="AJ40" s="196"/>
      <c r="AK40" s="196"/>
      <c r="AL40" s="196"/>
      <c r="AM40" s="196"/>
      <c r="AN40" s="116"/>
      <c r="AO40" s="116"/>
      <c r="AP40" s="116"/>
      <c r="AQ40" s="18"/>
      <c r="AR40" s="18"/>
      <c r="AS40" s="116"/>
      <c r="AT40" s="116"/>
      <c r="AU40" s="116"/>
      <c r="AV40" s="116"/>
      <c r="AW40" s="139"/>
      <c r="AX40" s="134"/>
      <c r="AY40" s="116"/>
      <c r="AZ40" s="75"/>
      <c r="BA40" s="75"/>
      <c r="BB40" s="75"/>
      <c r="BC40" s="75"/>
      <c r="BD40" s="75"/>
      <c r="BE40" s="75"/>
      <c r="BF40" s="75"/>
      <c r="BG40" s="75"/>
      <c r="BH40" s="75"/>
      <c r="BI40" s="147"/>
      <c r="BJ40" s="147"/>
      <c r="BK40" s="147"/>
      <c r="BL40" s="75"/>
      <c r="BM40" s="75"/>
      <c r="BN40" s="75"/>
    </row>
    <row r="41" spans="1:66" ht="9" customHeight="1" x14ac:dyDescent="0.4">
      <c r="A41" s="103" t="s">
        <v>24</v>
      </c>
      <c r="B41" s="104"/>
      <c r="C41" s="104"/>
      <c r="D41" s="104"/>
      <c r="E41" s="104"/>
      <c r="F41" s="104"/>
      <c r="G41" s="104"/>
      <c r="H41" s="104"/>
      <c r="I41" s="105"/>
      <c r="J41" s="158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60"/>
      <c r="V41" s="106" t="s">
        <v>25</v>
      </c>
      <c r="W41" s="91"/>
      <c r="X41" s="91"/>
      <c r="Y41" s="91"/>
      <c r="Z41" s="91"/>
      <c r="AA41" s="143"/>
      <c r="AB41" s="34"/>
      <c r="AC41" s="34"/>
      <c r="AD41" s="34"/>
      <c r="AE41" s="34"/>
      <c r="AF41" s="34"/>
      <c r="AG41" s="34"/>
      <c r="AH41" s="144"/>
      <c r="AI41" s="91" t="s">
        <v>23</v>
      </c>
      <c r="AJ41" s="91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5"/>
      <c r="AX41" s="134"/>
      <c r="AY41" s="116"/>
      <c r="AZ41" s="119"/>
      <c r="BA41" s="119"/>
      <c r="BB41" s="75"/>
      <c r="BC41" s="75"/>
      <c r="BD41" s="75"/>
      <c r="BE41" s="75"/>
      <c r="BF41" s="75"/>
      <c r="BG41" s="75"/>
      <c r="BH41" s="75"/>
      <c r="BI41" s="147"/>
      <c r="BJ41" s="147"/>
      <c r="BK41" s="147"/>
      <c r="BL41" s="75"/>
      <c r="BM41" s="75"/>
      <c r="BN41" s="75"/>
    </row>
    <row r="42" spans="1:66" ht="9" customHeight="1" x14ac:dyDescent="0.4">
      <c r="A42" s="113"/>
      <c r="B42" s="114"/>
      <c r="C42" s="114"/>
      <c r="D42" s="114"/>
      <c r="E42" s="114"/>
      <c r="F42" s="114"/>
      <c r="G42" s="114"/>
      <c r="H42" s="114"/>
      <c r="I42" s="115"/>
      <c r="J42" s="161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3"/>
      <c r="V42" s="134"/>
      <c r="W42" s="116"/>
      <c r="X42" s="116"/>
      <c r="Y42" s="116"/>
      <c r="Z42" s="116"/>
      <c r="AA42" s="75"/>
      <c r="AB42" s="21"/>
      <c r="AC42" s="21"/>
      <c r="AD42" s="21"/>
      <c r="AE42" s="21"/>
      <c r="AF42" s="21"/>
      <c r="AG42" s="21"/>
      <c r="AH42" s="146"/>
      <c r="AI42" s="116"/>
      <c r="AJ42" s="116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139"/>
      <c r="AX42" s="193" t="s">
        <v>22</v>
      </c>
      <c r="AY42" s="116"/>
      <c r="AZ42" s="42">
        <f>AB41+(AB43*AM43)+(AB45*AM45)</f>
        <v>0</v>
      </c>
      <c r="BA42" s="43"/>
      <c r="BB42" s="43"/>
      <c r="BC42" s="43"/>
      <c r="BD42" s="43"/>
      <c r="BE42" s="43"/>
      <c r="BF42" s="43"/>
      <c r="BG42" s="43"/>
      <c r="BH42" s="43"/>
      <c r="BI42" s="91" t="s">
        <v>23</v>
      </c>
      <c r="BJ42" s="91"/>
      <c r="BK42" s="107"/>
      <c r="BL42" s="75"/>
      <c r="BM42" s="75"/>
      <c r="BN42" s="75"/>
    </row>
    <row r="43" spans="1:66" ht="9" customHeight="1" x14ac:dyDescent="0.4">
      <c r="A43" s="113"/>
      <c r="B43" s="114"/>
      <c r="C43" s="114"/>
      <c r="D43" s="114"/>
      <c r="E43" s="114"/>
      <c r="F43" s="114"/>
      <c r="G43" s="114"/>
      <c r="H43" s="114"/>
      <c r="I43" s="115"/>
      <c r="J43" s="161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3"/>
      <c r="V43" s="134" t="s">
        <v>26</v>
      </c>
      <c r="W43" s="116"/>
      <c r="X43" s="116"/>
      <c r="Y43" s="116"/>
      <c r="Z43" s="116"/>
      <c r="AA43" s="142"/>
      <c r="AB43" s="21"/>
      <c r="AC43" s="21"/>
      <c r="AD43" s="21"/>
      <c r="AE43" s="21"/>
      <c r="AF43" s="21"/>
      <c r="AG43" s="21"/>
      <c r="AH43" s="146"/>
      <c r="AI43" s="116" t="s">
        <v>23</v>
      </c>
      <c r="AJ43" s="116"/>
      <c r="AK43" s="116" t="s">
        <v>27</v>
      </c>
      <c r="AL43" s="116"/>
      <c r="AM43" s="18"/>
      <c r="AN43" s="18"/>
      <c r="AO43" s="18"/>
      <c r="AP43" s="117" t="s">
        <v>26</v>
      </c>
      <c r="AQ43" s="117"/>
      <c r="AR43" s="117"/>
      <c r="AS43" s="117"/>
      <c r="AT43" s="117"/>
      <c r="AU43" s="147"/>
      <c r="AV43" s="147"/>
      <c r="AW43" s="139"/>
      <c r="AX43" s="134"/>
      <c r="AY43" s="116"/>
      <c r="AZ43" s="44"/>
      <c r="BA43" s="45"/>
      <c r="BB43" s="45"/>
      <c r="BC43" s="45"/>
      <c r="BD43" s="45"/>
      <c r="BE43" s="45"/>
      <c r="BF43" s="45"/>
      <c r="BG43" s="45"/>
      <c r="BH43" s="45"/>
      <c r="BI43" s="116"/>
      <c r="BJ43" s="116"/>
      <c r="BK43" s="135"/>
      <c r="BL43" s="75"/>
      <c r="BM43" s="75"/>
      <c r="BN43" s="75"/>
    </row>
    <row r="44" spans="1:66" ht="9" customHeight="1" x14ac:dyDescent="0.4">
      <c r="A44" s="113"/>
      <c r="B44" s="114"/>
      <c r="C44" s="114"/>
      <c r="D44" s="114"/>
      <c r="E44" s="114"/>
      <c r="F44" s="114"/>
      <c r="G44" s="114"/>
      <c r="H44" s="114"/>
      <c r="I44" s="115"/>
      <c r="J44" s="161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3"/>
      <c r="V44" s="134"/>
      <c r="W44" s="116"/>
      <c r="X44" s="116"/>
      <c r="Y44" s="116"/>
      <c r="Z44" s="116"/>
      <c r="AA44" s="142"/>
      <c r="AB44" s="21"/>
      <c r="AC44" s="21"/>
      <c r="AD44" s="21"/>
      <c r="AE44" s="21"/>
      <c r="AF44" s="21"/>
      <c r="AG44" s="21"/>
      <c r="AH44" s="146"/>
      <c r="AI44" s="116"/>
      <c r="AJ44" s="116"/>
      <c r="AK44" s="116"/>
      <c r="AL44" s="116"/>
      <c r="AM44" s="18"/>
      <c r="AN44" s="18"/>
      <c r="AO44" s="18"/>
      <c r="AP44" s="117"/>
      <c r="AQ44" s="117"/>
      <c r="AR44" s="117"/>
      <c r="AS44" s="117"/>
      <c r="AT44" s="117"/>
      <c r="AU44" s="147"/>
      <c r="AV44" s="147"/>
      <c r="AW44" s="139"/>
      <c r="AX44" s="134"/>
      <c r="AY44" s="116"/>
      <c r="AZ44" s="44"/>
      <c r="BA44" s="45"/>
      <c r="BB44" s="45"/>
      <c r="BC44" s="45"/>
      <c r="BD44" s="45"/>
      <c r="BE44" s="45"/>
      <c r="BF44" s="45"/>
      <c r="BG44" s="45"/>
      <c r="BH44" s="45"/>
      <c r="BI44" s="116"/>
      <c r="BJ44" s="116"/>
      <c r="BK44" s="135"/>
      <c r="BL44" s="75"/>
      <c r="BM44" s="75"/>
      <c r="BN44" s="75"/>
    </row>
    <row r="45" spans="1:66" ht="9" customHeight="1" x14ac:dyDescent="0.4">
      <c r="A45" s="113"/>
      <c r="B45" s="114"/>
      <c r="C45" s="114"/>
      <c r="D45" s="114"/>
      <c r="E45" s="114"/>
      <c r="F45" s="114"/>
      <c r="G45" s="114"/>
      <c r="H45" s="114"/>
      <c r="I45" s="115"/>
      <c r="J45" s="161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3"/>
      <c r="V45" s="134" t="s">
        <v>28</v>
      </c>
      <c r="W45" s="116"/>
      <c r="X45" s="116"/>
      <c r="Y45" s="116"/>
      <c r="Z45" s="116"/>
      <c r="AA45" s="75"/>
      <c r="AB45" s="21"/>
      <c r="AC45" s="21"/>
      <c r="AD45" s="21"/>
      <c r="AE45" s="21"/>
      <c r="AF45" s="21"/>
      <c r="AG45" s="21"/>
      <c r="AH45" s="146"/>
      <c r="AI45" s="116" t="s">
        <v>23</v>
      </c>
      <c r="AJ45" s="116"/>
      <c r="AK45" s="116" t="s">
        <v>27</v>
      </c>
      <c r="AL45" s="116"/>
      <c r="AM45" s="18"/>
      <c r="AN45" s="18"/>
      <c r="AO45" s="18"/>
      <c r="AP45" s="117" t="s">
        <v>10</v>
      </c>
      <c r="AQ45" s="117"/>
      <c r="AR45" s="117"/>
      <c r="AS45" s="147"/>
      <c r="AT45" s="147"/>
      <c r="AU45" s="147"/>
      <c r="AV45" s="147"/>
      <c r="AW45" s="139"/>
      <c r="AX45" s="75"/>
      <c r="AY45" s="75"/>
      <c r="AZ45" s="44"/>
      <c r="BA45" s="45"/>
      <c r="BB45" s="45"/>
      <c r="BC45" s="45"/>
      <c r="BD45" s="45"/>
      <c r="BE45" s="45"/>
      <c r="BF45" s="45"/>
      <c r="BG45" s="45"/>
      <c r="BH45" s="45"/>
      <c r="BI45" s="116"/>
      <c r="BJ45" s="116"/>
      <c r="BK45" s="135"/>
      <c r="BL45" s="75"/>
      <c r="BM45" s="75"/>
      <c r="BN45" s="75"/>
    </row>
    <row r="46" spans="1:66" ht="9" customHeight="1" x14ac:dyDescent="0.4">
      <c r="A46" s="108"/>
      <c r="B46" s="109"/>
      <c r="C46" s="109"/>
      <c r="D46" s="109"/>
      <c r="E46" s="109"/>
      <c r="F46" s="109"/>
      <c r="G46" s="109"/>
      <c r="H46" s="109"/>
      <c r="I46" s="110"/>
      <c r="J46" s="164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6"/>
      <c r="V46" s="111"/>
      <c r="W46" s="100"/>
      <c r="X46" s="100"/>
      <c r="Y46" s="100"/>
      <c r="Z46" s="100"/>
      <c r="AA46" s="119"/>
      <c r="AB46" s="22"/>
      <c r="AC46" s="22"/>
      <c r="AD46" s="22"/>
      <c r="AE46" s="22"/>
      <c r="AF46" s="22"/>
      <c r="AG46" s="22"/>
      <c r="AH46" s="148"/>
      <c r="AI46" s="100"/>
      <c r="AJ46" s="100"/>
      <c r="AK46" s="100"/>
      <c r="AL46" s="100"/>
      <c r="AM46" s="20"/>
      <c r="AN46" s="20"/>
      <c r="AO46" s="20"/>
      <c r="AP46" s="101"/>
      <c r="AQ46" s="101"/>
      <c r="AR46" s="101"/>
      <c r="AS46" s="149"/>
      <c r="AT46" s="149"/>
      <c r="AU46" s="149"/>
      <c r="AV46" s="149"/>
      <c r="AW46" s="150"/>
      <c r="AX46" s="75"/>
      <c r="AY46" s="75"/>
      <c r="AZ46" s="46"/>
      <c r="BA46" s="47"/>
      <c r="BB46" s="47"/>
      <c r="BC46" s="47"/>
      <c r="BD46" s="47"/>
      <c r="BE46" s="47"/>
      <c r="BF46" s="47"/>
      <c r="BG46" s="47"/>
      <c r="BH46" s="47"/>
      <c r="BI46" s="100"/>
      <c r="BJ46" s="100"/>
      <c r="BK46" s="112"/>
      <c r="BL46" s="75"/>
      <c r="BM46" s="75"/>
      <c r="BN46" s="75"/>
    </row>
    <row r="47" spans="1:66" ht="9" customHeight="1" x14ac:dyDescent="0.4">
      <c r="A47" s="103" t="s">
        <v>29</v>
      </c>
      <c r="B47" s="104"/>
      <c r="C47" s="104"/>
      <c r="D47" s="104"/>
      <c r="E47" s="104"/>
      <c r="F47" s="104"/>
      <c r="G47" s="104"/>
      <c r="H47" s="104"/>
      <c r="I47" s="105"/>
      <c r="J47" s="158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60"/>
      <c r="V47" s="28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30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143"/>
      <c r="BJ47" s="143"/>
      <c r="BK47" s="143"/>
      <c r="BL47" s="75"/>
      <c r="BM47" s="75"/>
      <c r="BN47" s="75"/>
    </row>
    <row r="48" spans="1:66" ht="9" customHeight="1" x14ac:dyDescent="0.4">
      <c r="A48" s="113"/>
      <c r="B48" s="114"/>
      <c r="C48" s="114"/>
      <c r="D48" s="114"/>
      <c r="E48" s="114"/>
      <c r="F48" s="114"/>
      <c r="G48" s="114"/>
      <c r="H48" s="114"/>
      <c r="I48" s="115"/>
      <c r="J48" s="161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3"/>
      <c r="V48" s="17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23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</row>
    <row r="49" spans="1:66" ht="9" customHeight="1" thickBot="1" x14ac:dyDescent="0.45">
      <c r="A49" s="151"/>
      <c r="B49" s="152"/>
      <c r="C49" s="152"/>
      <c r="D49" s="152"/>
      <c r="E49" s="152"/>
      <c r="F49" s="152"/>
      <c r="G49" s="152"/>
      <c r="H49" s="152"/>
      <c r="I49" s="153"/>
      <c r="J49" s="167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9"/>
      <c r="V49" s="31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3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</row>
    <row r="50" spans="1:66" ht="9" customHeight="1" thickTop="1" x14ac:dyDescent="0.4">
      <c r="A50" s="113" t="s">
        <v>30</v>
      </c>
      <c r="B50" s="114"/>
      <c r="C50" s="114"/>
      <c r="D50" s="114"/>
      <c r="E50" s="114"/>
      <c r="F50" s="114"/>
      <c r="G50" s="114"/>
      <c r="H50" s="114"/>
      <c r="I50" s="115"/>
      <c r="J50" s="161">
        <f>SUM(J23:U49)</f>
        <v>0</v>
      </c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3"/>
      <c r="V50" s="24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6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</row>
    <row r="51" spans="1:66" ht="9" customHeight="1" x14ac:dyDescent="0.4">
      <c r="A51" s="113"/>
      <c r="B51" s="114"/>
      <c r="C51" s="114"/>
      <c r="D51" s="114"/>
      <c r="E51" s="114"/>
      <c r="F51" s="114"/>
      <c r="G51" s="114"/>
      <c r="H51" s="114"/>
      <c r="I51" s="115"/>
      <c r="J51" s="161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3"/>
      <c r="V51" s="17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23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</row>
    <row r="52" spans="1:66" ht="9" customHeight="1" x14ac:dyDescent="0.4">
      <c r="A52" s="108"/>
      <c r="B52" s="109"/>
      <c r="C52" s="109"/>
      <c r="D52" s="109"/>
      <c r="E52" s="109"/>
      <c r="F52" s="109"/>
      <c r="G52" s="109"/>
      <c r="H52" s="109"/>
      <c r="I52" s="110"/>
      <c r="J52" s="164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6"/>
      <c r="V52" s="19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7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</row>
    <row r="53" spans="1:66" ht="9" customHeight="1" x14ac:dyDescent="0.4">
      <c r="A53" s="142"/>
      <c r="B53" s="142"/>
      <c r="C53" s="142"/>
      <c r="D53" s="142"/>
      <c r="E53" s="142"/>
      <c r="F53" s="142"/>
      <c r="G53" s="142"/>
      <c r="H53" s="142"/>
      <c r="I53" s="142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</row>
    <row r="54" spans="1:66" ht="9" customHeight="1" x14ac:dyDescent="0.4">
      <c r="A54" s="126" t="s">
        <v>31</v>
      </c>
      <c r="B54" s="126"/>
      <c r="C54" s="126"/>
      <c r="D54" s="126"/>
      <c r="E54" s="126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116" t="s">
        <v>16</v>
      </c>
      <c r="AP54" s="116"/>
      <c r="AQ54" s="116"/>
      <c r="AR54" s="116"/>
      <c r="AS54" s="116"/>
      <c r="AT54" s="116"/>
      <c r="AU54" s="116"/>
      <c r="AV54" s="116"/>
      <c r="AW54" s="116"/>
      <c r="AX54" s="142"/>
      <c r="AY54" s="142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</row>
    <row r="55" spans="1:66" ht="9" customHeight="1" x14ac:dyDescent="0.4">
      <c r="A55" s="126"/>
      <c r="B55" s="126"/>
      <c r="C55" s="126"/>
      <c r="D55" s="126"/>
      <c r="E55" s="126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116"/>
      <c r="AP55" s="116"/>
      <c r="AQ55" s="116"/>
      <c r="AR55" s="116"/>
      <c r="AS55" s="116"/>
      <c r="AT55" s="116"/>
      <c r="AU55" s="116"/>
      <c r="AV55" s="116"/>
      <c r="AW55" s="116"/>
      <c r="AX55" s="142"/>
      <c r="AY55" s="142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</row>
    <row r="56" spans="1:66" ht="9" customHeight="1" x14ac:dyDescent="0.4">
      <c r="A56" s="155" t="s">
        <v>32</v>
      </c>
      <c r="B56" s="155"/>
      <c r="C56" s="155"/>
      <c r="D56" s="155"/>
      <c r="E56" s="155"/>
      <c r="F56" s="155"/>
      <c r="G56" s="155"/>
      <c r="H56" s="155"/>
      <c r="I56" s="155"/>
      <c r="J56" s="128" t="s">
        <v>18</v>
      </c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30"/>
      <c r="V56" s="156" t="s">
        <v>19</v>
      </c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42"/>
      <c r="AY56" s="142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</row>
    <row r="57" spans="1:66" ht="9" customHeight="1" x14ac:dyDescent="0.4">
      <c r="A57" s="155"/>
      <c r="B57" s="155"/>
      <c r="C57" s="155"/>
      <c r="D57" s="155"/>
      <c r="E57" s="155"/>
      <c r="F57" s="155"/>
      <c r="G57" s="155"/>
      <c r="H57" s="155"/>
      <c r="I57" s="155"/>
      <c r="J57" s="131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3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42"/>
      <c r="AY57" s="142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</row>
    <row r="58" spans="1:66" ht="9" customHeight="1" x14ac:dyDescent="0.4">
      <c r="A58" s="155"/>
      <c r="B58" s="155"/>
      <c r="C58" s="155"/>
      <c r="D58" s="155"/>
      <c r="E58" s="155"/>
      <c r="F58" s="155"/>
      <c r="G58" s="155"/>
      <c r="H58" s="155"/>
      <c r="I58" s="155"/>
      <c r="J58" s="131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3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42"/>
      <c r="AY58" s="142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</row>
    <row r="59" spans="1:66" ht="9" customHeight="1" x14ac:dyDescent="0.4">
      <c r="A59" s="155" t="s">
        <v>33</v>
      </c>
      <c r="B59" s="155"/>
      <c r="C59" s="155"/>
      <c r="D59" s="155"/>
      <c r="E59" s="155"/>
      <c r="F59" s="155"/>
      <c r="G59" s="155"/>
      <c r="H59" s="155"/>
      <c r="I59" s="155"/>
      <c r="J59" s="158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60"/>
      <c r="V59" s="48"/>
      <c r="W59" s="49"/>
      <c r="X59" s="49"/>
      <c r="Y59" s="49"/>
      <c r="Z59" s="49"/>
      <c r="AA59" s="49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5"/>
      <c r="AX59" s="197"/>
      <c r="AY59" s="197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</row>
    <row r="60" spans="1:66" ht="9" customHeight="1" x14ac:dyDescent="0.4">
      <c r="A60" s="155"/>
      <c r="B60" s="155"/>
      <c r="C60" s="155"/>
      <c r="D60" s="155"/>
      <c r="E60" s="155"/>
      <c r="F60" s="155"/>
      <c r="G60" s="155"/>
      <c r="H60" s="155"/>
      <c r="I60" s="155"/>
      <c r="J60" s="161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3"/>
      <c r="V60" s="50"/>
      <c r="W60" s="51"/>
      <c r="X60" s="51"/>
      <c r="Y60" s="51"/>
      <c r="Z60" s="51"/>
      <c r="AA60" s="51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7"/>
      <c r="AX60" s="197"/>
      <c r="AY60" s="197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</row>
    <row r="61" spans="1:66" ht="9" customHeight="1" x14ac:dyDescent="0.4">
      <c r="A61" s="155"/>
      <c r="B61" s="155"/>
      <c r="C61" s="155"/>
      <c r="D61" s="155"/>
      <c r="E61" s="155"/>
      <c r="F61" s="155"/>
      <c r="G61" s="155"/>
      <c r="H61" s="155"/>
      <c r="I61" s="155"/>
      <c r="J61" s="161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3"/>
      <c r="V61" s="52"/>
      <c r="W61" s="53"/>
      <c r="X61" s="53"/>
      <c r="Y61" s="53"/>
      <c r="Z61" s="53"/>
      <c r="AA61" s="53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9"/>
      <c r="AX61" s="197"/>
      <c r="AY61" s="197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</row>
    <row r="62" spans="1:66" ht="9" customHeight="1" x14ac:dyDescent="0.4">
      <c r="A62" s="155" t="s">
        <v>34</v>
      </c>
      <c r="B62" s="155"/>
      <c r="C62" s="155"/>
      <c r="D62" s="155"/>
      <c r="E62" s="155"/>
      <c r="F62" s="155"/>
      <c r="G62" s="155"/>
      <c r="H62" s="155"/>
      <c r="I62" s="155"/>
      <c r="J62" s="158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60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142"/>
      <c r="AY62" s="142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</row>
    <row r="63" spans="1:66" ht="9" customHeight="1" x14ac:dyDescent="0.4">
      <c r="A63" s="155"/>
      <c r="B63" s="155"/>
      <c r="C63" s="155"/>
      <c r="D63" s="155"/>
      <c r="E63" s="155"/>
      <c r="F63" s="155"/>
      <c r="G63" s="155"/>
      <c r="H63" s="155"/>
      <c r="I63" s="155"/>
      <c r="J63" s="161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3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142"/>
      <c r="AY63" s="142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</row>
    <row r="64" spans="1:66" ht="9" customHeight="1" x14ac:dyDescent="0.4">
      <c r="A64" s="155"/>
      <c r="B64" s="155"/>
      <c r="C64" s="155"/>
      <c r="D64" s="155"/>
      <c r="E64" s="155"/>
      <c r="F64" s="155"/>
      <c r="G64" s="155"/>
      <c r="H64" s="155"/>
      <c r="I64" s="155"/>
      <c r="J64" s="161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3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142"/>
      <c r="AY64" s="142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</row>
    <row r="65" spans="1:66" ht="9" customHeight="1" x14ac:dyDescent="0.4">
      <c r="A65" s="155" t="s">
        <v>35</v>
      </c>
      <c r="B65" s="155"/>
      <c r="C65" s="155"/>
      <c r="D65" s="155"/>
      <c r="E65" s="155"/>
      <c r="F65" s="155"/>
      <c r="G65" s="155"/>
      <c r="H65" s="155"/>
      <c r="I65" s="155"/>
      <c r="J65" s="158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60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142"/>
      <c r="AY65" s="142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</row>
    <row r="66" spans="1:66" ht="9" customHeight="1" x14ac:dyDescent="0.4">
      <c r="A66" s="155"/>
      <c r="B66" s="155"/>
      <c r="C66" s="155"/>
      <c r="D66" s="155"/>
      <c r="E66" s="155"/>
      <c r="F66" s="155"/>
      <c r="G66" s="155"/>
      <c r="H66" s="155"/>
      <c r="I66" s="155"/>
      <c r="J66" s="161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3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142"/>
      <c r="AY66" s="142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</row>
    <row r="67" spans="1:66" ht="9" customHeight="1" x14ac:dyDescent="0.4">
      <c r="A67" s="155"/>
      <c r="B67" s="155"/>
      <c r="C67" s="155"/>
      <c r="D67" s="155"/>
      <c r="E67" s="155"/>
      <c r="F67" s="155"/>
      <c r="G67" s="155"/>
      <c r="H67" s="155"/>
      <c r="I67" s="155"/>
      <c r="J67" s="161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3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142"/>
      <c r="AY67" s="142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</row>
    <row r="68" spans="1:66" ht="9" customHeight="1" x14ac:dyDescent="0.4">
      <c r="A68" s="155" t="s">
        <v>36</v>
      </c>
      <c r="B68" s="155"/>
      <c r="C68" s="155"/>
      <c r="D68" s="155"/>
      <c r="E68" s="155"/>
      <c r="F68" s="155"/>
      <c r="G68" s="155"/>
      <c r="H68" s="155"/>
      <c r="I68" s="155"/>
      <c r="J68" s="158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60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142"/>
      <c r="AY68" s="142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</row>
    <row r="69" spans="1:66" ht="9" customHeight="1" x14ac:dyDescent="0.4">
      <c r="A69" s="155"/>
      <c r="B69" s="155"/>
      <c r="C69" s="155"/>
      <c r="D69" s="155"/>
      <c r="E69" s="155"/>
      <c r="F69" s="155"/>
      <c r="G69" s="155"/>
      <c r="H69" s="155"/>
      <c r="I69" s="155"/>
      <c r="J69" s="161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3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142"/>
      <c r="AY69" s="142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</row>
    <row r="70" spans="1:66" ht="9" customHeight="1" x14ac:dyDescent="0.4">
      <c r="A70" s="155"/>
      <c r="B70" s="155"/>
      <c r="C70" s="155"/>
      <c r="D70" s="155"/>
      <c r="E70" s="155"/>
      <c r="F70" s="155"/>
      <c r="G70" s="155"/>
      <c r="H70" s="155"/>
      <c r="I70" s="155"/>
      <c r="J70" s="161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3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142"/>
      <c r="AY70" s="142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</row>
    <row r="71" spans="1:66" ht="9" customHeight="1" x14ac:dyDescent="0.4">
      <c r="A71" s="155" t="s">
        <v>37</v>
      </c>
      <c r="B71" s="155"/>
      <c r="C71" s="155"/>
      <c r="D71" s="155"/>
      <c r="E71" s="155"/>
      <c r="F71" s="155"/>
      <c r="G71" s="155"/>
      <c r="H71" s="155"/>
      <c r="I71" s="155"/>
      <c r="J71" s="158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60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142"/>
      <c r="AY71" s="142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</row>
    <row r="72" spans="1:66" ht="9" customHeight="1" x14ac:dyDescent="0.4">
      <c r="A72" s="155"/>
      <c r="B72" s="155"/>
      <c r="C72" s="155"/>
      <c r="D72" s="155"/>
      <c r="E72" s="155"/>
      <c r="F72" s="155"/>
      <c r="G72" s="155"/>
      <c r="H72" s="155"/>
      <c r="I72" s="155"/>
      <c r="J72" s="161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3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142"/>
      <c r="AY72" s="142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</row>
    <row r="73" spans="1:66" ht="9" customHeight="1" x14ac:dyDescent="0.4">
      <c r="A73" s="155"/>
      <c r="B73" s="155"/>
      <c r="C73" s="155"/>
      <c r="D73" s="155"/>
      <c r="E73" s="155"/>
      <c r="F73" s="155"/>
      <c r="G73" s="155"/>
      <c r="H73" s="155"/>
      <c r="I73" s="155"/>
      <c r="J73" s="161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3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142"/>
      <c r="AY73" s="142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</row>
    <row r="74" spans="1:66" ht="9" customHeight="1" x14ac:dyDescent="0.4">
      <c r="A74" s="155" t="s">
        <v>38</v>
      </c>
      <c r="B74" s="155"/>
      <c r="C74" s="155"/>
      <c r="D74" s="155"/>
      <c r="E74" s="155"/>
      <c r="F74" s="155"/>
      <c r="G74" s="155"/>
      <c r="H74" s="155"/>
      <c r="I74" s="155"/>
      <c r="J74" s="158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60"/>
      <c r="V74" s="5"/>
      <c r="W74" s="6"/>
      <c r="X74" s="6"/>
      <c r="Y74" s="6"/>
      <c r="Z74" s="6"/>
      <c r="AA74" s="6"/>
      <c r="AB74" s="6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1"/>
      <c r="AX74" s="197"/>
      <c r="AY74" s="197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</row>
    <row r="75" spans="1:66" ht="9" customHeight="1" x14ac:dyDescent="0.4">
      <c r="A75" s="155"/>
      <c r="B75" s="155"/>
      <c r="C75" s="155"/>
      <c r="D75" s="155"/>
      <c r="E75" s="155"/>
      <c r="F75" s="155"/>
      <c r="G75" s="155"/>
      <c r="H75" s="155"/>
      <c r="I75" s="155"/>
      <c r="J75" s="161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3"/>
      <c r="V75" s="7"/>
      <c r="W75" s="8"/>
      <c r="X75" s="8"/>
      <c r="Y75" s="8"/>
      <c r="Z75" s="8"/>
      <c r="AA75" s="8"/>
      <c r="AB75" s="8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3"/>
      <c r="AX75" s="197"/>
      <c r="AY75" s="197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</row>
    <row r="76" spans="1:66" ht="9" customHeight="1" x14ac:dyDescent="0.4">
      <c r="A76" s="155"/>
      <c r="B76" s="155"/>
      <c r="C76" s="155"/>
      <c r="D76" s="155"/>
      <c r="E76" s="155"/>
      <c r="F76" s="155"/>
      <c r="G76" s="155"/>
      <c r="H76" s="155"/>
      <c r="I76" s="155"/>
      <c r="J76" s="161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3"/>
      <c r="V76" s="9"/>
      <c r="W76" s="10"/>
      <c r="X76" s="10"/>
      <c r="Y76" s="10"/>
      <c r="Z76" s="10"/>
      <c r="AA76" s="10"/>
      <c r="AB76" s="10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5"/>
      <c r="AX76" s="197"/>
      <c r="AY76" s="197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</row>
    <row r="77" spans="1:66" ht="9" customHeight="1" x14ac:dyDescent="0.4">
      <c r="A77" s="198" t="s">
        <v>39</v>
      </c>
      <c r="B77" s="198"/>
      <c r="C77" s="198"/>
      <c r="D77" s="198"/>
      <c r="E77" s="198"/>
      <c r="F77" s="198"/>
      <c r="G77" s="198"/>
      <c r="H77" s="198"/>
      <c r="I77" s="198"/>
      <c r="J77" s="158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60"/>
      <c r="V77" s="66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8"/>
      <c r="AX77" s="197"/>
      <c r="AY77" s="197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</row>
    <row r="78" spans="1:66" ht="9" customHeight="1" x14ac:dyDescent="0.4">
      <c r="A78" s="198"/>
      <c r="B78" s="198"/>
      <c r="C78" s="198"/>
      <c r="D78" s="198"/>
      <c r="E78" s="198"/>
      <c r="F78" s="198"/>
      <c r="G78" s="198"/>
      <c r="H78" s="198"/>
      <c r="I78" s="198"/>
      <c r="J78" s="161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3"/>
      <c r="V78" s="69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1"/>
      <c r="AX78" s="197"/>
      <c r="AY78" s="197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</row>
    <row r="79" spans="1:66" ht="9" customHeight="1" thickBot="1" x14ac:dyDescent="0.45">
      <c r="A79" s="199"/>
      <c r="B79" s="199"/>
      <c r="C79" s="199"/>
      <c r="D79" s="199"/>
      <c r="E79" s="199"/>
      <c r="F79" s="199"/>
      <c r="G79" s="199"/>
      <c r="H79" s="199"/>
      <c r="I79" s="199"/>
      <c r="J79" s="167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9"/>
      <c r="V79" s="72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4"/>
      <c r="AX79" s="200"/>
      <c r="AY79" s="200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</row>
    <row r="80" spans="1:66" ht="9" customHeight="1" thickTop="1" x14ac:dyDescent="0.4">
      <c r="A80" s="155" t="s">
        <v>30</v>
      </c>
      <c r="B80" s="155"/>
      <c r="C80" s="155"/>
      <c r="D80" s="155"/>
      <c r="E80" s="155"/>
      <c r="F80" s="155"/>
      <c r="G80" s="155"/>
      <c r="H80" s="155"/>
      <c r="I80" s="155"/>
      <c r="J80" s="161">
        <f>SUM(J59:U79)</f>
        <v>0</v>
      </c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142"/>
      <c r="AY80" s="142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</row>
    <row r="81" spans="1:66" ht="9" customHeight="1" x14ac:dyDescent="0.4">
      <c r="A81" s="155"/>
      <c r="B81" s="155"/>
      <c r="C81" s="155"/>
      <c r="D81" s="155"/>
      <c r="E81" s="155"/>
      <c r="F81" s="155"/>
      <c r="G81" s="155"/>
      <c r="H81" s="155"/>
      <c r="I81" s="155"/>
      <c r="J81" s="161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3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142"/>
      <c r="AY81" s="142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</row>
    <row r="82" spans="1:66" ht="9" customHeight="1" x14ac:dyDescent="0.4">
      <c r="A82" s="155"/>
      <c r="B82" s="155"/>
      <c r="C82" s="155"/>
      <c r="D82" s="155"/>
      <c r="E82" s="155"/>
      <c r="F82" s="155"/>
      <c r="G82" s="155"/>
      <c r="H82" s="155"/>
      <c r="I82" s="155"/>
      <c r="J82" s="164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6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142"/>
      <c r="AY82" s="142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</row>
    <row r="83" spans="1:66" ht="9.9499999999999993" customHeight="1" x14ac:dyDescent="0.4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</row>
    <row r="84" spans="1:66" ht="9.9499999999999993" customHeight="1" x14ac:dyDescent="0.4">
      <c r="A84" s="75"/>
      <c r="B84" s="75"/>
      <c r="C84" s="75"/>
      <c r="D84" s="75"/>
      <c r="E84" s="75"/>
      <c r="F84" s="75"/>
      <c r="G84" s="75"/>
      <c r="H84" s="75"/>
      <c r="I84" s="75"/>
      <c r="J84" s="201" t="str">
        <f>IF(J50=J80,"","収入と支出の合計金額が違っています")</f>
        <v/>
      </c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C84" s="201"/>
      <c r="AD84" s="201"/>
      <c r="AE84" s="201"/>
      <c r="AF84" s="201"/>
      <c r="AG84" s="201"/>
      <c r="AH84" s="201"/>
      <c r="AI84" s="201"/>
      <c r="AJ84" s="201"/>
      <c r="AK84" s="201"/>
      <c r="AL84" s="201"/>
      <c r="AM84" s="201"/>
      <c r="AN84" s="201"/>
      <c r="AO84" s="201"/>
      <c r="AP84" s="201"/>
      <c r="AQ84" s="201"/>
      <c r="AR84" s="201"/>
      <c r="AS84" s="201"/>
      <c r="AT84" s="201"/>
      <c r="AU84" s="201"/>
      <c r="AV84" s="201"/>
      <c r="AW84" s="201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</row>
    <row r="85" spans="1:66" ht="9.9499999999999993" customHeight="1" x14ac:dyDescent="0.4">
      <c r="A85" s="75"/>
      <c r="B85" s="75"/>
      <c r="C85" s="75"/>
      <c r="D85" s="75"/>
      <c r="E85" s="75"/>
      <c r="F85" s="75"/>
      <c r="G85" s="75"/>
      <c r="H85" s="75"/>
      <c r="I85" s="75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P85" s="201"/>
      <c r="AQ85" s="201"/>
      <c r="AR85" s="201"/>
      <c r="AS85" s="201"/>
      <c r="AT85" s="201"/>
      <c r="AU85" s="201"/>
      <c r="AV85" s="201"/>
      <c r="AW85" s="201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</row>
    <row r="86" spans="1:66" ht="9.9499999999999993" customHeight="1" x14ac:dyDescent="0.4">
      <c r="A86" s="75"/>
      <c r="B86" s="75"/>
      <c r="C86" s="75"/>
      <c r="D86" s="75"/>
      <c r="E86" s="75"/>
      <c r="F86" s="75"/>
      <c r="G86" s="75"/>
      <c r="H86" s="75"/>
      <c r="I86" s="75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  <c r="AH86" s="201"/>
      <c r="AI86" s="201"/>
      <c r="AJ86" s="201"/>
      <c r="AK86" s="201"/>
      <c r="AL86" s="201"/>
      <c r="AM86" s="201"/>
      <c r="AN86" s="201"/>
      <c r="AO86" s="201"/>
      <c r="AP86" s="201"/>
      <c r="AQ86" s="201"/>
      <c r="AR86" s="201"/>
      <c r="AS86" s="201"/>
      <c r="AT86" s="201"/>
      <c r="AU86" s="201"/>
      <c r="AV86" s="201"/>
      <c r="AW86" s="201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</row>
    <row r="87" spans="1:66" ht="9.9499999999999993" customHeight="1" x14ac:dyDescent="0.4"/>
    <row r="88" spans="1:66" ht="9.9499999999999993" customHeight="1" x14ac:dyDescent="0.4"/>
    <row r="89" spans="1:66" ht="9.9499999999999993" customHeight="1" x14ac:dyDescent="0.4"/>
    <row r="90" spans="1:66" ht="9.9499999999999993" customHeight="1" x14ac:dyDescent="0.4"/>
    <row r="91" spans="1:66" ht="9.9499999999999993" customHeight="1" x14ac:dyDescent="0.4"/>
    <row r="92" spans="1:66" ht="9.9499999999999993" customHeight="1" x14ac:dyDescent="0.4"/>
    <row r="93" spans="1:66" ht="9.9499999999999993" customHeight="1" x14ac:dyDescent="0.4"/>
    <row r="94" spans="1:66" ht="9.9499999999999993" customHeight="1" x14ac:dyDescent="0.4"/>
    <row r="95" spans="1:66" ht="9.9499999999999993" customHeight="1" x14ac:dyDescent="0.4"/>
    <row r="96" spans="1:66" ht="9.9499999999999993" customHeight="1" x14ac:dyDescent="0.4"/>
    <row r="97" ht="9.9499999999999993" customHeight="1" x14ac:dyDescent="0.4"/>
    <row r="98" ht="9.9499999999999993" customHeight="1" x14ac:dyDescent="0.4"/>
    <row r="99" ht="9.9499999999999993" customHeight="1" x14ac:dyDescent="0.4"/>
    <row r="100" ht="9.9499999999999993" customHeight="1" x14ac:dyDescent="0.4"/>
    <row r="101" ht="9.9499999999999993" customHeight="1" x14ac:dyDescent="0.4"/>
    <row r="102" ht="9.9499999999999993" customHeight="1" x14ac:dyDescent="0.4"/>
    <row r="103" ht="9.9499999999999993" customHeight="1" x14ac:dyDescent="0.4"/>
    <row r="104" ht="9.9499999999999993" customHeight="1" x14ac:dyDescent="0.4"/>
    <row r="105" ht="9.9499999999999993" customHeight="1" x14ac:dyDescent="0.4"/>
    <row r="106" ht="9.9499999999999993" customHeight="1" x14ac:dyDescent="0.4"/>
    <row r="107" ht="9.9499999999999993" customHeight="1" x14ac:dyDescent="0.4"/>
    <row r="108" ht="9.9499999999999993" customHeight="1" x14ac:dyDescent="0.4"/>
    <row r="109" ht="9.9499999999999993" customHeight="1" x14ac:dyDescent="0.4"/>
    <row r="110" ht="9.9499999999999993" customHeight="1" x14ac:dyDescent="0.4"/>
    <row r="111" ht="9.9499999999999993" customHeight="1" x14ac:dyDescent="0.4"/>
    <row r="112" ht="9.9499999999999993" customHeight="1" x14ac:dyDescent="0.4"/>
    <row r="113" ht="9.9499999999999993" customHeight="1" x14ac:dyDescent="0.4"/>
    <row r="114" ht="9.9499999999999993" customHeight="1" x14ac:dyDescent="0.4"/>
    <row r="115" ht="9.9499999999999993" customHeight="1" x14ac:dyDescent="0.4"/>
    <row r="116" ht="9.9499999999999993" customHeight="1" x14ac:dyDescent="0.4"/>
    <row r="117" ht="9.9499999999999993" customHeight="1" x14ac:dyDescent="0.4"/>
    <row r="118" ht="9.9499999999999993" customHeight="1" x14ac:dyDescent="0.4"/>
    <row r="119" ht="9.9499999999999993" customHeight="1" x14ac:dyDescent="0.4"/>
    <row r="120" ht="9.9499999999999993" customHeight="1" x14ac:dyDescent="0.4"/>
    <row r="121" ht="9.9499999999999993" customHeight="1" x14ac:dyDescent="0.4"/>
    <row r="122" ht="9.9499999999999993" customHeight="1" x14ac:dyDescent="0.4"/>
    <row r="123" ht="9.9499999999999993" customHeight="1" x14ac:dyDescent="0.4"/>
    <row r="124" ht="9.9499999999999993" customHeight="1" x14ac:dyDescent="0.4"/>
    <row r="125" ht="9.9499999999999993" customHeight="1" x14ac:dyDescent="0.4"/>
    <row r="126" ht="9.9499999999999993" customHeight="1" x14ac:dyDescent="0.4"/>
    <row r="127" ht="9.9499999999999993" customHeight="1" x14ac:dyDescent="0.4"/>
    <row r="128" ht="9.9499999999999993" customHeight="1" x14ac:dyDescent="0.4"/>
    <row r="129" ht="9.9499999999999993" customHeight="1" x14ac:dyDescent="0.4"/>
    <row r="130" ht="9.9499999999999993" customHeight="1" x14ac:dyDescent="0.4"/>
    <row r="131" ht="9.9499999999999993" customHeight="1" x14ac:dyDescent="0.4"/>
    <row r="132" ht="9.9499999999999993" customHeight="1" x14ac:dyDescent="0.4"/>
    <row r="133" ht="9.9499999999999993" customHeight="1" x14ac:dyDescent="0.4"/>
    <row r="134" ht="9.9499999999999993" customHeight="1" x14ac:dyDescent="0.4"/>
    <row r="135" ht="9.9499999999999993" customHeight="1" x14ac:dyDescent="0.4"/>
    <row r="136" ht="9.9499999999999993" customHeight="1" x14ac:dyDescent="0.4"/>
    <row r="137" ht="9.9499999999999993" customHeight="1" x14ac:dyDescent="0.4"/>
    <row r="138" ht="9.9499999999999993" customHeight="1" x14ac:dyDescent="0.4"/>
    <row r="139" ht="9.9499999999999993" customHeight="1" x14ac:dyDescent="0.4"/>
    <row r="140" ht="9.9499999999999993" customHeight="1" x14ac:dyDescent="0.4"/>
    <row r="141" ht="9.9499999999999993" customHeight="1" x14ac:dyDescent="0.4"/>
    <row r="142" ht="9.9499999999999993" customHeight="1" x14ac:dyDescent="0.4"/>
    <row r="143" ht="9.9499999999999993" customHeight="1" x14ac:dyDescent="0.4"/>
    <row r="144" ht="9.9499999999999993" customHeight="1" x14ac:dyDescent="0.4"/>
    <row r="145" ht="9.9499999999999993" customHeight="1" x14ac:dyDescent="0.4"/>
    <row r="146" ht="9.9499999999999993" customHeight="1" x14ac:dyDescent="0.4"/>
    <row r="147" ht="9.9499999999999993" customHeight="1" x14ac:dyDescent="0.4"/>
    <row r="148" ht="9.9499999999999993" customHeight="1" x14ac:dyDescent="0.4"/>
    <row r="149" ht="9.9499999999999993" customHeight="1" x14ac:dyDescent="0.4"/>
    <row r="150" ht="9.9499999999999993" customHeight="1" x14ac:dyDescent="0.4"/>
    <row r="151" ht="9.9499999999999993" customHeight="1" x14ac:dyDescent="0.4"/>
    <row r="152" ht="9.9499999999999993" customHeight="1" x14ac:dyDescent="0.4"/>
    <row r="153" ht="9.9499999999999993" customHeight="1" x14ac:dyDescent="0.4"/>
    <row r="154" ht="9.9499999999999993" customHeight="1" x14ac:dyDescent="0.4"/>
    <row r="155" ht="9.9499999999999993" customHeight="1" x14ac:dyDescent="0.4"/>
    <row r="156" ht="9.9499999999999993" customHeight="1" x14ac:dyDescent="0.4"/>
    <row r="157" ht="9.9499999999999993" customHeight="1" x14ac:dyDescent="0.4"/>
    <row r="158" ht="9.9499999999999993" customHeight="1" x14ac:dyDescent="0.4"/>
    <row r="159" ht="9.9499999999999993" customHeight="1" x14ac:dyDescent="0.4"/>
    <row r="160" ht="9.9499999999999993" customHeight="1" x14ac:dyDescent="0.4"/>
    <row r="161" ht="9.9499999999999993" customHeight="1" x14ac:dyDescent="0.4"/>
    <row r="162" ht="9.9499999999999993" customHeight="1" x14ac:dyDescent="0.4"/>
    <row r="163" ht="9.9499999999999993" customHeight="1" x14ac:dyDescent="0.4"/>
    <row r="164" ht="9.9499999999999993" customHeight="1" x14ac:dyDescent="0.4"/>
    <row r="165" ht="9.9499999999999993" customHeight="1" x14ac:dyDescent="0.4"/>
    <row r="166" ht="9.9499999999999993" customHeight="1" x14ac:dyDescent="0.4"/>
    <row r="167" ht="9.9499999999999993" customHeight="1" x14ac:dyDescent="0.4"/>
    <row r="168" ht="9.9499999999999993" customHeight="1" x14ac:dyDescent="0.4"/>
    <row r="169" ht="9.9499999999999993" customHeight="1" x14ac:dyDescent="0.4"/>
    <row r="170" ht="9.9499999999999993" customHeight="1" x14ac:dyDescent="0.4"/>
    <row r="171" ht="9.9499999999999993" customHeight="1" x14ac:dyDescent="0.4"/>
    <row r="172" ht="9.9499999999999993" customHeight="1" x14ac:dyDescent="0.4"/>
    <row r="173" ht="9.9499999999999993" customHeight="1" x14ac:dyDescent="0.4"/>
    <row r="174" ht="9.9499999999999993" customHeight="1" x14ac:dyDescent="0.4"/>
    <row r="175" ht="9.9499999999999993" customHeight="1" x14ac:dyDescent="0.4"/>
    <row r="176" ht="9.9499999999999993" customHeight="1" x14ac:dyDescent="0.4"/>
    <row r="177" ht="9.9499999999999993" customHeight="1" x14ac:dyDescent="0.4"/>
    <row r="178" ht="9.9499999999999993" customHeight="1" x14ac:dyDescent="0.4"/>
    <row r="179" ht="9.9499999999999993" customHeight="1" x14ac:dyDescent="0.4"/>
    <row r="180" ht="9.9499999999999993" customHeight="1" x14ac:dyDescent="0.4"/>
    <row r="181" ht="9.9499999999999993" customHeight="1" x14ac:dyDescent="0.4"/>
    <row r="182" ht="9.9499999999999993" customHeight="1" x14ac:dyDescent="0.4"/>
    <row r="183" ht="9.9499999999999993" customHeight="1" x14ac:dyDescent="0.4"/>
    <row r="184" ht="9.9499999999999993" customHeight="1" x14ac:dyDescent="0.4"/>
    <row r="185" ht="9.9499999999999993" customHeight="1" x14ac:dyDescent="0.4"/>
    <row r="186" ht="9.9499999999999993" customHeight="1" x14ac:dyDescent="0.4"/>
    <row r="187" ht="9.9499999999999993" customHeight="1" x14ac:dyDescent="0.4"/>
    <row r="188" ht="9.9499999999999993" customHeight="1" x14ac:dyDescent="0.4"/>
    <row r="189" ht="9.9499999999999993" customHeight="1" x14ac:dyDescent="0.4"/>
    <row r="190" ht="9.9499999999999993" customHeight="1" x14ac:dyDescent="0.4"/>
    <row r="191" ht="9.9499999999999993" customHeight="1" x14ac:dyDescent="0.4"/>
    <row r="192" ht="9.9499999999999993" customHeight="1" x14ac:dyDescent="0.4"/>
    <row r="193" ht="9.9499999999999993" customHeight="1" x14ac:dyDescent="0.4"/>
    <row r="194" ht="9.9499999999999993" customHeight="1" x14ac:dyDescent="0.4"/>
    <row r="195" ht="9.9499999999999993" customHeight="1" x14ac:dyDescent="0.4"/>
    <row r="196" ht="9.9499999999999993" customHeight="1" x14ac:dyDescent="0.4"/>
    <row r="197" ht="9.9499999999999993" customHeight="1" x14ac:dyDescent="0.4"/>
    <row r="198" ht="9.9499999999999993" customHeight="1" x14ac:dyDescent="0.4"/>
    <row r="199" ht="9.9499999999999993" customHeight="1" x14ac:dyDescent="0.4"/>
    <row r="200" ht="9.9499999999999993" customHeight="1" x14ac:dyDescent="0.4"/>
    <row r="201" ht="9.9499999999999993" customHeight="1" x14ac:dyDescent="0.4"/>
    <row r="202" ht="9.9499999999999993" customHeight="1" x14ac:dyDescent="0.4"/>
    <row r="203" ht="9.9499999999999993" customHeight="1" x14ac:dyDescent="0.4"/>
    <row r="204" ht="9.9499999999999993" customHeight="1" x14ac:dyDescent="0.4"/>
    <row r="205" ht="9.9499999999999993" customHeight="1" x14ac:dyDescent="0.4"/>
    <row r="206" ht="9.9499999999999993" customHeight="1" x14ac:dyDescent="0.4"/>
    <row r="207" ht="9.9499999999999993" customHeight="1" x14ac:dyDescent="0.4"/>
    <row r="208" ht="9.9499999999999993" customHeight="1" x14ac:dyDescent="0.4"/>
    <row r="209" ht="9.9499999999999993" customHeight="1" x14ac:dyDescent="0.4"/>
    <row r="210" ht="9.9499999999999993" customHeight="1" x14ac:dyDescent="0.4"/>
    <row r="211" ht="9.9499999999999993" customHeight="1" x14ac:dyDescent="0.4"/>
    <row r="212" ht="9.9499999999999993" customHeight="1" x14ac:dyDescent="0.4"/>
    <row r="213" ht="9.9499999999999993" customHeight="1" x14ac:dyDescent="0.4"/>
    <row r="214" ht="9.9499999999999993" customHeight="1" x14ac:dyDescent="0.4"/>
    <row r="215" ht="9.9499999999999993" customHeight="1" x14ac:dyDescent="0.4"/>
    <row r="216" ht="9.9499999999999993" customHeight="1" x14ac:dyDescent="0.4"/>
    <row r="217" ht="9.9499999999999993" customHeight="1" x14ac:dyDescent="0.4"/>
    <row r="218" ht="9.9499999999999993" customHeight="1" x14ac:dyDescent="0.4"/>
    <row r="219" ht="9.9499999999999993" customHeight="1" x14ac:dyDescent="0.4"/>
    <row r="220" ht="9.9499999999999993" customHeight="1" x14ac:dyDescent="0.4"/>
    <row r="221" ht="9.9499999999999993" customHeight="1" x14ac:dyDescent="0.4"/>
    <row r="222" ht="9.9499999999999993" customHeight="1" x14ac:dyDescent="0.4"/>
    <row r="223" ht="9.9499999999999993" customHeight="1" x14ac:dyDescent="0.4"/>
    <row r="224" ht="9.9499999999999993" customHeight="1" x14ac:dyDescent="0.4"/>
    <row r="225" ht="9.9499999999999993" customHeight="1" x14ac:dyDescent="0.4"/>
    <row r="226" ht="9.9499999999999993" customHeight="1" x14ac:dyDescent="0.4"/>
    <row r="227" ht="9.9499999999999993" customHeight="1" x14ac:dyDescent="0.4"/>
    <row r="228" ht="9.9499999999999993" customHeight="1" x14ac:dyDescent="0.4"/>
    <row r="229" ht="9.9499999999999993" customHeight="1" x14ac:dyDescent="0.4"/>
    <row r="230" ht="9.9499999999999993" customHeight="1" x14ac:dyDescent="0.4"/>
    <row r="231" ht="9.9499999999999993" customHeight="1" x14ac:dyDescent="0.4"/>
    <row r="232" ht="9.9499999999999993" customHeight="1" x14ac:dyDescent="0.4"/>
    <row r="233" ht="9.9499999999999993" customHeight="1" x14ac:dyDescent="0.4"/>
    <row r="234" ht="9.9499999999999993" customHeight="1" x14ac:dyDescent="0.4"/>
    <row r="235" ht="9.9499999999999993" customHeight="1" x14ac:dyDescent="0.4"/>
    <row r="236" ht="9.9499999999999993" customHeight="1" x14ac:dyDescent="0.4"/>
    <row r="237" ht="9.9499999999999993" customHeight="1" x14ac:dyDescent="0.4"/>
    <row r="238" ht="9.9499999999999993" customHeight="1" x14ac:dyDescent="0.4"/>
    <row r="239" ht="9.9499999999999993" customHeight="1" x14ac:dyDescent="0.4"/>
    <row r="240" ht="9.9499999999999993" customHeight="1" x14ac:dyDescent="0.4"/>
    <row r="241" ht="9.9499999999999993" customHeight="1" x14ac:dyDescent="0.4"/>
    <row r="242" ht="9.9499999999999993" customHeight="1" x14ac:dyDescent="0.4"/>
    <row r="243" ht="9.9499999999999993" customHeight="1" x14ac:dyDescent="0.4"/>
    <row r="244" ht="9.9499999999999993" customHeight="1" x14ac:dyDescent="0.4"/>
    <row r="245" ht="9.9499999999999993" customHeight="1" x14ac:dyDescent="0.4"/>
    <row r="246" ht="9.9499999999999993" customHeight="1" x14ac:dyDescent="0.4"/>
    <row r="247" ht="9.9499999999999993" customHeight="1" x14ac:dyDescent="0.4"/>
    <row r="248" ht="9.9499999999999993" customHeight="1" x14ac:dyDescent="0.4"/>
    <row r="249" ht="9.9499999999999993" customHeight="1" x14ac:dyDescent="0.4"/>
    <row r="250" ht="9.9499999999999993" customHeight="1" x14ac:dyDescent="0.4"/>
    <row r="251" ht="9.9499999999999993" customHeight="1" x14ac:dyDescent="0.4"/>
    <row r="252" ht="9.9499999999999993" customHeight="1" x14ac:dyDescent="0.4"/>
    <row r="253" ht="9.9499999999999993" customHeight="1" x14ac:dyDescent="0.4"/>
    <row r="254" ht="9.9499999999999993" customHeight="1" x14ac:dyDescent="0.4"/>
    <row r="255" ht="9.9499999999999993" customHeight="1" x14ac:dyDescent="0.4"/>
    <row r="256" ht="9.9499999999999993" customHeight="1" x14ac:dyDescent="0.4"/>
    <row r="257" ht="9.9499999999999993" customHeight="1" x14ac:dyDescent="0.4"/>
    <row r="258" ht="9.9499999999999993" customHeight="1" x14ac:dyDescent="0.4"/>
    <row r="259" ht="9.9499999999999993" customHeight="1" x14ac:dyDescent="0.4"/>
    <row r="260" ht="9.9499999999999993" customHeight="1" x14ac:dyDescent="0.4"/>
    <row r="261" ht="9.9499999999999993" customHeight="1" x14ac:dyDescent="0.4"/>
    <row r="262" ht="9.9499999999999993" customHeight="1" x14ac:dyDescent="0.4"/>
    <row r="263" ht="9.9499999999999993" customHeight="1" x14ac:dyDescent="0.4"/>
    <row r="264" ht="9.9499999999999993" customHeight="1" x14ac:dyDescent="0.4"/>
    <row r="265" ht="9.9499999999999993" customHeight="1" x14ac:dyDescent="0.4"/>
    <row r="266" ht="9.9499999999999993" customHeight="1" x14ac:dyDescent="0.4"/>
    <row r="267" ht="9.9499999999999993" customHeight="1" x14ac:dyDescent="0.4"/>
    <row r="268" ht="9.9499999999999993" customHeight="1" x14ac:dyDescent="0.4"/>
    <row r="269" ht="9.9499999999999993" customHeight="1" x14ac:dyDescent="0.4"/>
    <row r="270" ht="9.9499999999999993" customHeight="1" x14ac:dyDescent="0.4"/>
    <row r="271" ht="9.9499999999999993" customHeight="1" x14ac:dyDescent="0.4"/>
    <row r="272" ht="9.9499999999999993" customHeight="1" x14ac:dyDescent="0.4"/>
    <row r="273" ht="9.9499999999999993" customHeight="1" x14ac:dyDescent="0.4"/>
    <row r="274" ht="9.9499999999999993" customHeight="1" x14ac:dyDescent="0.4"/>
    <row r="275" ht="9.9499999999999993" customHeight="1" x14ac:dyDescent="0.4"/>
    <row r="276" ht="9.9499999999999993" customHeight="1" x14ac:dyDescent="0.4"/>
    <row r="277" ht="9.9499999999999993" customHeight="1" x14ac:dyDescent="0.4"/>
    <row r="278" ht="9.9499999999999993" customHeight="1" x14ac:dyDescent="0.4"/>
    <row r="279" ht="9.9499999999999993" customHeight="1" x14ac:dyDescent="0.4"/>
    <row r="280" ht="9.9499999999999993" customHeight="1" x14ac:dyDescent="0.4"/>
    <row r="281" ht="9.9499999999999993" customHeight="1" x14ac:dyDescent="0.4"/>
    <row r="282" ht="9.9499999999999993" customHeight="1" x14ac:dyDescent="0.4"/>
    <row r="283" ht="9.9499999999999993" customHeight="1" x14ac:dyDescent="0.4"/>
    <row r="284" ht="9.9499999999999993" customHeight="1" x14ac:dyDescent="0.4"/>
    <row r="285" ht="9.9499999999999993" customHeight="1" x14ac:dyDescent="0.4"/>
    <row r="286" ht="9.9499999999999993" customHeight="1" x14ac:dyDescent="0.4"/>
    <row r="287" ht="9.9499999999999993" customHeight="1" x14ac:dyDescent="0.4"/>
    <row r="288" ht="9.9499999999999993" customHeight="1" x14ac:dyDescent="0.4"/>
    <row r="289" ht="9.9499999999999993" customHeight="1" x14ac:dyDescent="0.4"/>
    <row r="290" ht="9.9499999999999993" customHeight="1" x14ac:dyDescent="0.4"/>
    <row r="291" ht="9.9499999999999993" customHeight="1" x14ac:dyDescent="0.4"/>
    <row r="292" ht="9.9499999999999993" customHeight="1" x14ac:dyDescent="0.4"/>
    <row r="293" ht="9.9499999999999993" customHeight="1" x14ac:dyDescent="0.4"/>
    <row r="294" ht="9.9499999999999993" customHeight="1" x14ac:dyDescent="0.4"/>
    <row r="295" ht="9.9499999999999993" customHeight="1" x14ac:dyDescent="0.4"/>
    <row r="296" ht="9.9499999999999993" customHeight="1" x14ac:dyDescent="0.4"/>
    <row r="297" ht="9.9499999999999993" customHeight="1" x14ac:dyDescent="0.4"/>
    <row r="298" ht="9.9499999999999993" customHeight="1" x14ac:dyDescent="0.4"/>
    <row r="299" ht="9.9499999999999993" customHeight="1" x14ac:dyDescent="0.4"/>
    <row r="300" ht="9.9499999999999993" customHeight="1" x14ac:dyDescent="0.4"/>
    <row r="301" ht="9.9499999999999993" customHeight="1" x14ac:dyDescent="0.4"/>
    <row r="302" ht="9.9499999999999993" customHeight="1" x14ac:dyDescent="0.4"/>
    <row r="303" ht="9.9499999999999993" customHeight="1" x14ac:dyDescent="0.4"/>
    <row r="304" ht="9.9499999999999993" customHeight="1" x14ac:dyDescent="0.4"/>
    <row r="305" ht="9.9499999999999993" customHeight="1" x14ac:dyDescent="0.4"/>
    <row r="306" ht="9.9499999999999993" customHeight="1" x14ac:dyDescent="0.4"/>
    <row r="307" ht="9.9499999999999993" customHeight="1" x14ac:dyDescent="0.4"/>
    <row r="308" ht="9.9499999999999993" customHeight="1" x14ac:dyDescent="0.4"/>
    <row r="309" ht="9.9499999999999993" customHeight="1" x14ac:dyDescent="0.4"/>
    <row r="310" ht="9.9499999999999993" customHeight="1" x14ac:dyDescent="0.4"/>
    <row r="311" ht="9.9499999999999993" customHeight="1" x14ac:dyDescent="0.4"/>
    <row r="312" ht="9.9499999999999993" customHeight="1" x14ac:dyDescent="0.4"/>
    <row r="313" ht="9.9499999999999993" customHeight="1" x14ac:dyDescent="0.4"/>
    <row r="314" ht="9.9499999999999993" customHeight="1" x14ac:dyDescent="0.4"/>
    <row r="315" ht="9.9499999999999993" customHeight="1" x14ac:dyDescent="0.4"/>
    <row r="316" ht="9.9499999999999993" customHeight="1" x14ac:dyDescent="0.4"/>
    <row r="317" ht="9.9499999999999993" customHeight="1" x14ac:dyDescent="0.4"/>
    <row r="318" ht="9.9499999999999993" customHeight="1" x14ac:dyDescent="0.4"/>
    <row r="319" ht="9.9499999999999993" customHeight="1" x14ac:dyDescent="0.4"/>
    <row r="320" ht="9.9499999999999993" customHeight="1" x14ac:dyDescent="0.4"/>
    <row r="321" ht="9.9499999999999993" customHeight="1" x14ac:dyDescent="0.4"/>
    <row r="322" ht="9.9499999999999993" customHeight="1" x14ac:dyDescent="0.4"/>
    <row r="323" ht="9.9499999999999993" customHeight="1" x14ac:dyDescent="0.4"/>
    <row r="324" ht="9.9499999999999993" customHeight="1" x14ac:dyDescent="0.4"/>
    <row r="325" ht="9.9499999999999993" customHeight="1" x14ac:dyDescent="0.4"/>
    <row r="326" ht="9.9499999999999993" customHeight="1" x14ac:dyDescent="0.4"/>
    <row r="327" ht="9.9499999999999993" customHeight="1" x14ac:dyDescent="0.4"/>
    <row r="328" ht="9.9499999999999993" customHeight="1" x14ac:dyDescent="0.4"/>
    <row r="329" ht="9.9499999999999993" customHeight="1" x14ac:dyDescent="0.4"/>
    <row r="330" ht="9.9499999999999993" customHeight="1" x14ac:dyDescent="0.4"/>
    <row r="331" ht="9.9499999999999993" customHeight="1" x14ac:dyDescent="0.4"/>
    <row r="332" ht="9.9499999999999993" customHeight="1" x14ac:dyDescent="0.4"/>
    <row r="333" ht="9.9499999999999993" customHeight="1" x14ac:dyDescent="0.4"/>
    <row r="334" ht="9.9499999999999993" customHeight="1" x14ac:dyDescent="0.4"/>
    <row r="335" ht="9.9499999999999993" customHeight="1" x14ac:dyDescent="0.4"/>
    <row r="336" ht="9.9499999999999993" customHeight="1" x14ac:dyDescent="0.4"/>
    <row r="337" ht="9.9499999999999993" customHeight="1" x14ac:dyDescent="0.4"/>
    <row r="338" ht="9.9499999999999993" customHeight="1" x14ac:dyDescent="0.4"/>
    <row r="339" ht="9.9499999999999993" customHeight="1" x14ac:dyDescent="0.4"/>
    <row r="340" ht="9.9499999999999993" customHeight="1" x14ac:dyDescent="0.4"/>
    <row r="341" ht="9.9499999999999993" customHeight="1" x14ac:dyDescent="0.4"/>
    <row r="342" ht="9.9499999999999993" customHeight="1" x14ac:dyDescent="0.4"/>
    <row r="343" ht="9.9499999999999993" customHeight="1" x14ac:dyDescent="0.4"/>
    <row r="344" ht="9.9499999999999993" customHeight="1" x14ac:dyDescent="0.4"/>
    <row r="345" ht="9.9499999999999993" customHeight="1" x14ac:dyDescent="0.4"/>
    <row r="346" ht="9.9499999999999993" customHeight="1" x14ac:dyDescent="0.4"/>
    <row r="347" ht="9.9499999999999993" customHeight="1" x14ac:dyDescent="0.4"/>
    <row r="348" ht="9.9499999999999993" customHeight="1" x14ac:dyDescent="0.4"/>
    <row r="349" ht="9.9499999999999993" customHeight="1" x14ac:dyDescent="0.4"/>
    <row r="350" ht="9.9499999999999993" customHeight="1" x14ac:dyDescent="0.4"/>
    <row r="351" ht="9.9499999999999993" customHeight="1" x14ac:dyDescent="0.4"/>
    <row r="352" ht="9.9499999999999993" customHeight="1" x14ac:dyDescent="0.4"/>
    <row r="353" ht="9.9499999999999993" customHeight="1" x14ac:dyDescent="0.4"/>
    <row r="354" ht="9.9499999999999993" customHeight="1" x14ac:dyDescent="0.4"/>
    <row r="355" ht="9.9499999999999993" customHeight="1" x14ac:dyDescent="0.4"/>
    <row r="356" ht="9.9499999999999993" customHeight="1" x14ac:dyDescent="0.4"/>
    <row r="357" ht="9.9499999999999993" customHeight="1" x14ac:dyDescent="0.4"/>
    <row r="358" ht="9.9499999999999993" customHeight="1" x14ac:dyDescent="0.4"/>
    <row r="359" ht="9.9499999999999993" customHeight="1" x14ac:dyDescent="0.4"/>
    <row r="360" ht="9.9499999999999993" customHeight="1" x14ac:dyDescent="0.4"/>
    <row r="361" ht="9.9499999999999993" customHeight="1" x14ac:dyDescent="0.4"/>
    <row r="362" ht="9.9499999999999993" customHeight="1" x14ac:dyDescent="0.4"/>
    <row r="363" ht="9.9499999999999993" customHeight="1" x14ac:dyDescent="0.4"/>
    <row r="364" ht="9.9499999999999993" customHeight="1" x14ac:dyDescent="0.4"/>
    <row r="365" ht="9.9499999999999993" customHeight="1" x14ac:dyDescent="0.4"/>
    <row r="366" ht="9.9499999999999993" customHeight="1" x14ac:dyDescent="0.4"/>
    <row r="367" ht="9.9499999999999993" customHeight="1" x14ac:dyDescent="0.4"/>
    <row r="368" ht="9.9499999999999993" customHeight="1" x14ac:dyDescent="0.4"/>
    <row r="369" ht="9.9499999999999993" customHeight="1" x14ac:dyDescent="0.4"/>
    <row r="370" ht="9.9499999999999993" customHeight="1" x14ac:dyDescent="0.4"/>
    <row r="371" ht="9.9499999999999993" customHeight="1" x14ac:dyDescent="0.4"/>
    <row r="372" ht="9.9499999999999993" customHeight="1" x14ac:dyDescent="0.4"/>
    <row r="373" ht="9.9499999999999993" customHeight="1" x14ac:dyDescent="0.4"/>
    <row r="374" ht="9.9499999999999993" customHeight="1" x14ac:dyDescent="0.4"/>
    <row r="375" ht="9.9499999999999993" customHeight="1" x14ac:dyDescent="0.4"/>
    <row r="376" ht="9.9499999999999993" customHeight="1" x14ac:dyDescent="0.4"/>
    <row r="377" ht="9.9499999999999993" customHeight="1" x14ac:dyDescent="0.4"/>
    <row r="378" ht="9.9499999999999993" customHeight="1" x14ac:dyDescent="0.4"/>
    <row r="379" ht="9.9499999999999993" customHeight="1" x14ac:dyDescent="0.4"/>
    <row r="380" ht="9.9499999999999993" customHeight="1" x14ac:dyDescent="0.4"/>
    <row r="381" ht="9.9499999999999993" customHeight="1" x14ac:dyDescent="0.4"/>
    <row r="382" ht="9.9499999999999993" customHeight="1" x14ac:dyDescent="0.4"/>
    <row r="383" ht="9.9499999999999993" customHeight="1" x14ac:dyDescent="0.4"/>
    <row r="384" ht="9.9499999999999993" customHeight="1" x14ac:dyDescent="0.4"/>
    <row r="385" ht="9.9499999999999993" customHeight="1" x14ac:dyDescent="0.4"/>
    <row r="386" ht="9.9499999999999993" customHeight="1" x14ac:dyDescent="0.4"/>
    <row r="387" ht="9.9499999999999993" customHeight="1" x14ac:dyDescent="0.4"/>
    <row r="388" ht="9.9499999999999993" customHeight="1" x14ac:dyDescent="0.4"/>
    <row r="389" ht="9.9499999999999993" customHeight="1" x14ac:dyDescent="0.4"/>
    <row r="390" ht="9.9499999999999993" customHeight="1" x14ac:dyDescent="0.4"/>
    <row r="391" ht="9.9499999999999993" customHeight="1" x14ac:dyDescent="0.4"/>
    <row r="392" ht="9.9499999999999993" customHeight="1" x14ac:dyDescent="0.4"/>
    <row r="393" ht="9.9499999999999993" customHeight="1" x14ac:dyDescent="0.4"/>
    <row r="394" ht="9.9499999999999993" customHeight="1" x14ac:dyDescent="0.4"/>
    <row r="395" ht="9.9499999999999993" customHeight="1" x14ac:dyDescent="0.4"/>
    <row r="396" ht="9.9499999999999993" customHeight="1" x14ac:dyDescent="0.4"/>
    <row r="397" ht="9.9499999999999993" customHeight="1" x14ac:dyDescent="0.4"/>
    <row r="398" ht="9.9499999999999993" customHeight="1" x14ac:dyDescent="0.4"/>
    <row r="399" ht="9.9499999999999993" customHeight="1" x14ac:dyDescent="0.4"/>
    <row r="400" ht="9.9499999999999993" customHeight="1" x14ac:dyDescent="0.4"/>
    <row r="401" ht="9.9499999999999993" customHeight="1" x14ac:dyDescent="0.4"/>
    <row r="402" ht="9.9499999999999993" customHeight="1" x14ac:dyDescent="0.4"/>
    <row r="403" ht="9.9499999999999993" customHeight="1" x14ac:dyDescent="0.4"/>
    <row r="404" ht="9.9499999999999993" customHeight="1" x14ac:dyDescent="0.4"/>
    <row r="405" ht="9.9499999999999993" customHeight="1" x14ac:dyDescent="0.4"/>
    <row r="406" ht="9.9499999999999993" customHeight="1" x14ac:dyDescent="0.4"/>
    <row r="407" ht="9.9499999999999993" customHeight="1" x14ac:dyDescent="0.4"/>
    <row r="408" ht="9.9499999999999993" customHeight="1" x14ac:dyDescent="0.4"/>
    <row r="409" ht="9.9499999999999993" customHeight="1" x14ac:dyDescent="0.4"/>
    <row r="410" ht="9.9499999999999993" customHeight="1" x14ac:dyDescent="0.4"/>
    <row r="411" ht="9.9499999999999993" customHeight="1" x14ac:dyDescent="0.4"/>
    <row r="412" ht="9.9499999999999993" customHeight="1" x14ac:dyDescent="0.4"/>
    <row r="413" ht="9.9499999999999993" customHeight="1" x14ac:dyDescent="0.4"/>
    <row r="414" ht="9.9499999999999993" customHeight="1" x14ac:dyDescent="0.4"/>
    <row r="415" ht="9.9499999999999993" customHeight="1" x14ac:dyDescent="0.4"/>
    <row r="416" ht="9.9499999999999993" customHeight="1" x14ac:dyDescent="0.4"/>
    <row r="417" ht="9.9499999999999993" customHeight="1" x14ac:dyDescent="0.4"/>
    <row r="418" ht="9.9499999999999993" customHeight="1" x14ac:dyDescent="0.4"/>
    <row r="419" ht="9.9499999999999993" customHeight="1" x14ac:dyDescent="0.4"/>
    <row r="420" ht="9.9499999999999993" customHeight="1" x14ac:dyDescent="0.4"/>
    <row r="421" ht="9.9499999999999993" customHeight="1" x14ac:dyDescent="0.4"/>
    <row r="422" ht="9.9499999999999993" customHeight="1" x14ac:dyDescent="0.4"/>
    <row r="423" ht="9.9499999999999993" customHeight="1" x14ac:dyDescent="0.4"/>
    <row r="424" ht="9.9499999999999993" customHeight="1" x14ac:dyDescent="0.4"/>
    <row r="425" ht="9.9499999999999993" customHeight="1" x14ac:dyDescent="0.4"/>
    <row r="426" ht="9.9499999999999993" customHeight="1" x14ac:dyDescent="0.4"/>
    <row r="427" ht="9.9499999999999993" customHeight="1" x14ac:dyDescent="0.4"/>
    <row r="428" ht="9.9499999999999993" customHeight="1" x14ac:dyDescent="0.4"/>
    <row r="429" ht="9.9499999999999993" customHeight="1" x14ac:dyDescent="0.4"/>
    <row r="430" ht="9.9499999999999993" customHeight="1" x14ac:dyDescent="0.4"/>
    <row r="431" ht="9.9499999999999993" customHeight="1" x14ac:dyDescent="0.4"/>
    <row r="432" ht="9.9499999999999993" customHeight="1" x14ac:dyDescent="0.4"/>
    <row r="433" ht="9.9499999999999993" customHeight="1" x14ac:dyDescent="0.4"/>
    <row r="434" ht="9.9499999999999993" customHeight="1" x14ac:dyDescent="0.4"/>
    <row r="435" ht="9.9499999999999993" customHeight="1" x14ac:dyDescent="0.4"/>
    <row r="436" ht="9.9499999999999993" customHeight="1" x14ac:dyDescent="0.4"/>
    <row r="437" ht="9.9499999999999993" customHeight="1" x14ac:dyDescent="0.4"/>
    <row r="438" ht="9.9499999999999993" customHeight="1" x14ac:dyDescent="0.4"/>
    <row r="439" ht="9.9499999999999993" customHeight="1" x14ac:dyDescent="0.4"/>
    <row r="440" ht="9.9499999999999993" customHeight="1" x14ac:dyDescent="0.4"/>
    <row r="441" ht="9.9499999999999993" customHeight="1" x14ac:dyDescent="0.4"/>
    <row r="442" ht="9.9499999999999993" customHeight="1" x14ac:dyDescent="0.4"/>
    <row r="443" ht="9.9499999999999993" customHeight="1" x14ac:dyDescent="0.4"/>
    <row r="444" ht="9.9499999999999993" customHeight="1" x14ac:dyDescent="0.4"/>
    <row r="445" ht="9.9499999999999993" customHeight="1" x14ac:dyDescent="0.4"/>
    <row r="446" ht="9.9499999999999993" customHeight="1" x14ac:dyDescent="0.4"/>
    <row r="447" ht="9.9499999999999993" customHeight="1" x14ac:dyDescent="0.4"/>
    <row r="448" ht="9.9499999999999993" customHeight="1" x14ac:dyDescent="0.4"/>
    <row r="449" ht="9.9499999999999993" customHeight="1" x14ac:dyDescent="0.4"/>
    <row r="450" ht="9.9499999999999993" customHeight="1" x14ac:dyDescent="0.4"/>
    <row r="451" ht="9.9499999999999993" customHeight="1" x14ac:dyDescent="0.4"/>
    <row r="452" ht="9.9499999999999993" customHeight="1" x14ac:dyDescent="0.4"/>
    <row r="453" ht="9.9499999999999993" customHeight="1" x14ac:dyDescent="0.4"/>
    <row r="454" ht="9.9499999999999993" customHeight="1" x14ac:dyDescent="0.4"/>
    <row r="455" ht="9.9499999999999993" customHeight="1" x14ac:dyDescent="0.4"/>
    <row r="456" ht="9.9499999999999993" customHeight="1" x14ac:dyDescent="0.4"/>
    <row r="457" ht="9.9499999999999993" customHeight="1" x14ac:dyDescent="0.4"/>
    <row r="458" ht="9.9499999999999993" customHeight="1" x14ac:dyDescent="0.4"/>
    <row r="459" ht="9.9499999999999993" customHeight="1" x14ac:dyDescent="0.4"/>
    <row r="460" ht="9.9499999999999993" customHeight="1" x14ac:dyDescent="0.4"/>
    <row r="461" ht="9.9499999999999993" customHeight="1" x14ac:dyDescent="0.4"/>
    <row r="462" ht="9.9499999999999993" customHeight="1" x14ac:dyDescent="0.4"/>
    <row r="463" ht="9.9499999999999993" customHeight="1" x14ac:dyDescent="0.4"/>
    <row r="464" ht="9.9499999999999993" customHeight="1" x14ac:dyDescent="0.4"/>
    <row r="465" ht="9.9499999999999993" customHeight="1" x14ac:dyDescent="0.4"/>
    <row r="466" ht="9.9499999999999993" customHeight="1" x14ac:dyDescent="0.4"/>
    <row r="467" ht="9.9499999999999993" customHeight="1" x14ac:dyDescent="0.4"/>
    <row r="468" ht="9.9499999999999993" customHeight="1" x14ac:dyDescent="0.4"/>
    <row r="469" ht="9.9499999999999993" customHeight="1" x14ac:dyDescent="0.4"/>
    <row r="470" ht="9.9499999999999993" customHeight="1" x14ac:dyDescent="0.4"/>
    <row r="471" ht="9.9499999999999993" customHeight="1" x14ac:dyDescent="0.4"/>
    <row r="472" ht="9.9499999999999993" customHeight="1" x14ac:dyDescent="0.4"/>
    <row r="473" ht="9.9499999999999993" customHeight="1" x14ac:dyDescent="0.4"/>
    <row r="474" ht="9.9499999999999993" customHeight="1" x14ac:dyDescent="0.4"/>
    <row r="475" ht="9.9499999999999993" customHeight="1" x14ac:dyDescent="0.4"/>
    <row r="476" ht="9.9499999999999993" customHeight="1" x14ac:dyDescent="0.4"/>
    <row r="477" ht="9.9499999999999993" customHeight="1" x14ac:dyDescent="0.4"/>
    <row r="478" ht="9.9499999999999993" customHeight="1" x14ac:dyDescent="0.4"/>
    <row r="479" ht="9.9499999999999993" customHeight="1" x14ac:dyDescent="0.4"/>
    <row r="480" ht="9.9499999999999993" customHeight="1" x14ac:dyDescent="0.4"/>
    <row r="481" ht="9.9499999999999993" customHeight="1" x14ac:dyDescent="0.4"/>
    <row r="482" ht="9.9499999999999993" customHeight="1" x14ac:dyDescent="0.4"/>
    <row r="483" ht="9.9499999999999993" customHeight="1" x14ac:dyDescent="0.4"/>
    <row r="484" ht="9.9499999999999993" customHeight="1" x14ac:dyDescent="0.4"/>
    <row r="485" ht="9.9499999999999993" customHeight="1" x14ac:dyDescent="0.4"/>
    <row r="486" ht="9.9499999999999993" customHeight="1" x14ac:dyDescent="0.4"/>
    <row r="487" ht="9.9499999999999993" customHeight="1" x14ac:dyDescent="0.4"/>
    <row r="488" ht="9.9499999999999993" customHeight="1" x14ac:dyDescent="0.4"/>
    <row r="489" ht="9.9499999999999993" customHeight="1" x14ac:dyDescent="0.4"/>
    <row r="490" ht="9.9499999999999993" customHeight="1" x14ac:dyDescent="0.4"/>
    <row r="491" ht="9.9499999999999993" customHeight="1" x14ac:dyDescent="0.4"/>
    <row r="492" ht="9.9499999999999993" customHeight="1" x14ac:dyDescent="0.4"/>
    <row r="493" ht="9.9499999999999993" customHeight="1" x14ac:dyDescent="0.4"/>
    <row r="494" ht="9.9499999999999993" customHeight="1" x14ac:dyDescent="0.4"/>
    <row r="495" ht="9.9499999999999993" customHeight="1" x14ac:dyDescent="0.4"/>
    <row r="496" ht="9.9499999999999993" customHeight="1" x14ac:dyDescent="0.4"/>
    <row r="497" ht="9.9499999999999993" customHeight="1" x14ac:dyDescent="0.4"/>
    <row r="498" ht="9.9499999999999993" customHeight="1" x14ac:dyDescent="0.4"/>
    <row r="499" ht="9.9499999999999993" customHeight="1" x14ac:dyDescent="0.4"/>
    <row r="500" ht="9.9499999999999993" customHeight="1" x14ac:dyDescent="0.4"/>
    <row r="501" ht="9.9499999999999993" customHeight="1" x14ac:dyDescent="0.4"/>
    <row r="502" ht="9.9499999999999993" customHeight="1" x14ac:dyDescent="0.4"/>
    <row r="503" ht="9.9499999999999993" customHeight="1" x14ac:dyDescent="0.4"/>
    <row r="504" ht="9.9499999999999993" customHeight="1" x14ac:dyDescent="0.4"/>
    <row r="505" ht="9.9499999999999993" customHeight="1" x14ac:dyDescent="0.4"/>
    <row r="506" ht="9.9499999999999993" customHeight="1" x14ac:dyDescent="0.4"/>
    <row r="507" ht="9.9499999999999993" customHeight="1" x14ac:dyDescent="0.4"/>
    <row r="508" ht="9.9499999999999993" customHeight="1" x14ac:dyDescent="0.4"/>
    <row r="509" ht="9.9499999999999993" customHeight="1" x14ac:dyDescent="0.4"/>
    <row r="510" ht="9.9499999999999993" customHeight="1" x14ac:dyDescent="0.4"/>
    <row r="511" ht="9.9499999999999993" customHeight="1" x14ac:dyDescent="0.4"/>
    <row r="512" ht="9.9499999999999993" customHeight="1" x14ac:dyDescent="0.4"/>
    <row r="513" ht="9.9499999999999993" customHeight="1" x14ac:dyDescent="0.4"/>
    <row r="514" ht="9.9499999999999993" customHeight="1" x14ac:dyDescent="0.4"/>
    <row r="515" ht="9.9499999999999993" customHeight="1" x14ac:dyDescent="0.4"/>
    <row r="516" ht="9.9499999999999993" customHeight="1" x14ac:dyDescent="0.4"/>
    <row r="517" ht="9.9499999999999993" customHeight="1" x14ac:dyDescent="0.4"/>
    <row r="518" ht="9.9499999999999993" customHeight="1" x14ac:dyDescent="0.4"/>
    <row r="519" ht="9.9499999999999993" customHeight="1" x14ac:dyDescent="0.4"/>
    <row r="520" ht="9.9499999999999993" customHeight="1" x14ac:dyDescent="0.4"/>
    <row r="521" ht="9.9499999999999993" customHeight="1" x14ac:dyDescent="0.4"/>
    <row r="522" ht="9.9499999999999993" customHeight="1" x14ac:dyDescent="0.4"/>
    <row r="523" ht="9.9499999999999993" customHeight="1" x14ac:dyDescent="0.4"/>
    <row r="524" ht="9.9499999999999993" customHeight="1" x14ac:dyDescent="0.4"/>
    <row r="525" ht="9.9499999999999993" customHeight="1" x14ac:dyDescent="0.4"/>
    <row r="526" ht="9.9499999999999993" customHeight="1" x14ac:dyDescent="0.4"/>
    <row r="527" ht="9.9499999999999993" customHeight="1" x14ac:dyDescent="0.4"/>
    <row r="528" ht="9.9499999999999993" customHeight="1" x14ac:dyDescent="0.4"/>
    <row r="529" ht="9.9499999999999993" customHeight="1" x14ac:dyDescent="0.4"/>
    <row r="530" ht="9.9499999999999993" customHeight="1" x14ac:dyDescent="0.4"/>
    <row r="531" ht="9.9499999999999993" customHeight="1" x14ac:dyDescent="0.4"/>
    <row r="532" ht="9.9499999999999993" customHeight="1" x14ac:dyDescent="0.4"/>
    <row r="533" ht="9.9499999999999993" customHeight="1" x14ac:dyDescent="0.4"/>
    <row r="534" ht="9.9499999999999993" customHeight="1" x14ac:dyDescent="0.4"/>
    <row r="535" ht="9.9499999999999993" customHeight="1" x14ac:dyDescent="0.4"/>
    <row r="536" ht="9.9499999999999993" customHeight="1" x14ac:dyDescent="0.4"/>
    <row r="537" ht="9.9499999999999993" customHeight="1" x14ac:dyDescent="0.4"/>
    <row r="538" ht="9.9499999999999993" customHeight="1" x14ac:dyDescent="0.4"/>
    <row r="539" ht="9.9499999999999993" customHeight="1" x14ac:dyDescent="0.4"/>
    <row r="540" ht="9.9499999999999993" customHeight="1" x14ac:dyDescent="0.4"/>
    <row r="541" ht="9.9499999999999993" customHeight="1" x14ac:dyDescent="0.4"/>
    <row r="542" ht="9.9499999999999993" customHeight="1" x14ac:dyDescent="0.4"/>
    <row r="543" ht="9.9499999999999993" customHeight="1" x14ac:dyDescent="0.4"/>
    <row r="544" ht="9.9499999999999993" customHeight="1" x14ac:dyDescent="0.4"/>
    <row r="545" ht="9.9499999999999993" customHeight="1" x14ac:dyDescent="0.4"/>
    <row r="546" ht="9.9499999999999993" customHeight="1" x14ac:dyDescent="0.4"/>
    <row r="547" ht="9.9499999999999993" customHeight="1" x14ac:dyDescent="0.4"/>
    <row r="548" ht="9.9499999999999993" customHeight="1" x14ac:dyDescent="0.4"/>
    <row r="549" ht="9.9499999999999993" customHeight="1" x14ac:dyDescent="0.4"/>
    <row r="550" ht="9.9499999999999993" customHeight="1" x14ac:dyDescent="0.4"/>
    <row r="551" ht="9.9499999999999993" customHeight="1" x14ac:dyDescent="0.4"/>
    <row r="552" ht="9.9499999999999993" customHeight="1" x14ac:dyDescent="0.4"/>
    <row r="553" ht="9.9499999999999993" customHeight="1" x14ac:dyDescent="0.4"/>
    <row r="554" ht="9.9499999999999993" customHeight="1" x14ac:dyDescent="0.4"/>
    <row r="555" ht="9.9499999999999993" customHeight="1" x14ac:dyDescent="0.4"/>
    <row r="556" ht="9.9499999999999993" customHeight="1" x14ac:dyDescent="0.4"/>
    <row r="557" ht="9.9499999999999993" customHeight="1" x14ac:dyDescent="0.4"/>
    <row r="558" ht="9.9499999999999993" customHeight="1" x14ac:dyDescent="0.4"/>
    <row r="559" ht="9.9499999999999993" customHeight="1" x14ac:dyDescent="0.4"/>
    <row r="560" ht="9.9499999999999993" customHeight="1" x14ac:dyDescent="0.4"/>
    <row r="561" ht="9.9499999999999993" customHeight="1" x14ac:dyDescent="0.4"/>
    <row r="562" ht="9.9499999999999993" customHeight="1" x14ac:dyDescent="0.4"/>
    <row r="563" ht="9.9499999999999993" customHeight="1" x14ac:dyDescent="0.4"/>
    <row r="564" ht="9.9499999999999993" customHeight="1" x14ac:dyDescent="0.4"/>
    <row r="565" ht="9.9499999999999993" customHeight="1" x14ac:dyDescent="0.4"/>
    <row r="566" ht="9.9499999999999993" customHeight="1" x14ac:dyDescent="0.4"/>
    <row r="567" ht="9.9499999999999993" customHeight="1" x14ac:dyDescent="0.4"/>
    <row r="568" ht="9.9499999999999993" customHeight="1" x14ac:dyDescent="0.4"/>
    <row r="569" ht="9.9499999999999993" customHeight="1" x14ac:dyDescent="0.4"/>
    <row r="570" ht="9.9499999999999993" customHeight="1" x14ac:dyDescent="0.4"/>
    <row r="571" ht="9.9499999999999993" customHeight="1" x14ac:dyDescent="0.4"/>
    <row r="572" ht="9.9499999999999993" customHeight="1" x14ac:dyDescent="0.4"/>
    <row r="573" ht="9.9499999999999993" customHeight="1" x14ac:dyDescent="0.4"/>
    <row r="574" ht="9.9499999999999993" customHeight="1" x14ac:dyDescent="0.4"/>
    <row r="575" ht="9.9499999999999993" customHeight="1" x14ac:dyDescent="0.4"/>
    <row r="576" ht="9.9499999999999993" customHeight="1" x14ac:dyDescent="0.4"/>
    <row r="577" ht="9.9499999999999993" customHeight="1" x14ac:dyDescent="0.4"/>
    <row r="578" ht="9.9499999999999993" customHeight="1" x14ac:dyDescent="0.4"/>
    <row r="579" ht="9.9499999999999993" customHeight="1" x14ac:dyDescent="0.4"/>
    <row r="580" ht="9.9499999999999993" customHeight="1" x14ac:dyDescent="0.4"/>
    <row r="581" ht="9.9499999999999993" customHeight="1" x14ac:dyDescent="0.4"/>
    <row r="582" ht="9.9499999999999993" customHeight="1" x14ac:dyDescent="0.4"/>
    <row r="583" ht="9.9499999999999993" customHeight="1" x14ac:dyDescent="0.4"/>
    <row r="584" ht="9.9499999999999993" customHeight="1" x14ac:dyDescent="0.4"/>
    <row r="585" ht="9.9499999999999993" customHeight="1" x14ac:dyDescent="0.4"/>
    <row r="586" ht="9.9499999999999993" customHeight="1" x14ac:dyDescent="0.4"/>
    <row r="587" ht="9.9499999999999993" customHeight="1" x14ac:dyDescent="0.4"/>
    <row r="588" ht="9.9499999999999993" customHeight="1" x14ac:dyDescent="0.4"/>
    <row r="589" ht="9.9499999999999993" customHeight="1" x14ac:dyDescent="0.4"/>
    <row r="590" ht="9.9499999999999993" customHeight="1" x14ac:dyDescent="0.4"/>
    <row r="591" ht="9.9499999999999993" customHeight="1" x14ac:dyDescent="0.4"/>
    <row r="592" ht="9.9499999999999993" customHeight="1" x14ac:dyDescent="0.4"/>
    <row r="593" ht="9.9499999999999993" customHeight="1" x14ac:dyDescent="0.4"/>
    <row r="594" ht="9.9499999999999993" customHeight="1" x14ac:dyDescent="0.4"/>
    <row r="595" ht="9.9499999999999993" customHeight="1" x14ac:dyDescent="0.4"/>
    <row r="596" ht="9.9499999999999993" customHeight="1" x14ac:dyDescent="0.4"/>
    <row r="597" ht="9.9499999999999993" customHeight="1" x14ac:dyDescent="0.4"/>
    <row r="598" ht="9.9499999999999993" customHeight="1" x14ac:dyDescent="0.4"/>
    <row r="599" ht="9.9499999999999993" customHeight="1" x14ac:dyDescent="0.4"/>
    <row r="600" ht="9.9499999999999993" customHeight="1" x14ac:dyDescent="0.4"/>
    <row r="601" ht="9.9499999999999993" customHeight="1" x14ac:dyDescent="0.4"/>
    <row r="602" ht="9.9499999999999993" customHeight="1" x14ac:dyDescent="0.4"/>
    <row r="603" ht="9.9499999999999993" customHeight="1" x14ac:dyDescent="0.4"/>
    <row r="604" ht="9.9499999999999993" customHeight="1" x14ac:dyDescent="0.4"/>
    <row r="605" ht="9.9499999999999993" customHeight="1" x14ac:dyDescent="0.4"/>
    <row r="606" ht="9.9499999999999993" customHeight="1" x14ac:dyDescent="0.4"/>
    <row r="607" ht="9.9499999999999993" customHeight="1" x14ac:dyDescent="0.4"/>
    <row r="608" ht="9.9499999999999993" customHeight="1" x14ac:dyDescent="0.4"/>
    <row r="609" ht="9.9499999999999993" customHeight="1" x14ac:dyDescent="0.4"/>
    <row r="610" ht="9.9499999999999993" customHeight="1" x14ac:dyDescent="0.4"/>
    <row r="611" ht="9.9499999999999993" customHeight="1" x14ac:dyDescent="0.4"/>
    <row r="612" ht="9.9499999999999993" customHeight="1" x14ac:dyDescent="0.4"/>
    <row r="613" ht="9.9499999999999993" customHeight="1" x14ac:dyDescent="0.4"/>
    <row r="614" ht="9.9499999999999993" customHeight="1" x14ac:dyDescent="0.4"/>
    <row r="615" ht="9.9499999999999993" customHeight="1" x14ac:dyDescent="0.4"/>
    <row r="616" ht="9.9499999999999993" customHeight="1" x14ac:dyDescent="0.4"/>
    <row r="617" ht="9.9499999999999993" customHeight="1" x14ac:dyDescent="0.4"/>
    <row r="618" ht="9.9499999999999993" customHeight="1" x14ac:dyDescent="0.4"/>
    <row r="619" ht="9.9499999999999993" customHeight="1" x14ac:dyDescent="0.4"/>
    <row r="620" ht="9.9499999999999993" customHeight="1" x14ac:dyDescent="0.4"/>
    <row r="621" ht="9.9499999999999993" customHeight="1" x14ac:dyDescent="0.4"/>
    <row r="622" ht="9.9499999999999993" customHeight="1" x14ac:dyDescent="0.4"/>
    <row r="623" ht="9.9499999999999993" customHeight="1" x14ac:dyDescent="0.4"/>
    <row r="624" ht="9.9499999999999993" customHeight="1" x14ac:dyDescent="0.4"/>
    <row r="625" ht="9.9499999999999993" customHeight="1" x14ac:dyDescent="0.4"/>
    <row r="626" ht="9.9499999999999993" customHeight="1" x14ac:dyDescent="0.4"/>
    <row r="627" ht="9.9499999999999993" customHeight="1" x14ac:dyDescent="0.4"/>
    <row r="628" ht="9.9499999999999993" customHeight="1" x14ac:dyDescent="0.4"/>
    <row r="629" ht="9.9499999999999993" customHeight="1" x14ac:dyDescent="0.4"/>
    <row r="630" ht="9.9499999999999993" customHeight="1" x14ac:dyDescent="0.4"/>
    <row r="631" ht="9.9499999999999993" customHeight="1" x14ac:dyDescent="0.4"/>
    <row r="632" ht="9.9499999999999993" customHeight="1" x14ac:dyDescent="0.4"/>
    <row r="633" ht="9.9499999999999993" customHeight="1" x14ac:dyDescent="0.4"/>
    <row r="634" ht="9.9499999999999993" customHeight="1" x14ac:dyDescent="0.4"/>
    <row r="635" ht="9.9499999999999993" customHeight="1" x14ac:dyDescent="0.4"/>
    <row r="636" ht="9.9499999999999993" customHeight="1" x14ac:dyDescent="0.4"/>
    <row r="637" ht="9.9499999999999993" customHeight="1" x14ac:dyDescent="0.4"/>
    <row r="638" ht="9.9499999999999993" customHeight="1" x14ac:dyDescent="0.4"/>
    <row r="639" ht="9.9499999999999993" customHeight="1" x14ac:dyDescent="0.4"/>
    <row r="640" ht="9.9499999999999993" customHeight="1" x14ac:dyDescent="0.4"/>
    <row r="641" ht="9.9499999999999993" customHeight="1" x14ac:dyDescent="0.4"/>
    <row r="642" ht="9.9499999999999993" customHeight="1" x14ac:dyDescent="0.4"/>
    <row r="643" ht="9.9499999999999993" customHeight="1" x14ac:dyDescent="0.4"/>
    <row r="644" ht="9.9499999999999993" customHeight="1" x14ac:dyDescent="0.4"/>
    <row r="645" ht="9.9499999999999993" customHeight="1" x14ac:dyDescent="0.4"/>
    <row r="646" ht="9.9499999999999993" customHeight="1" x14ac:dyDescent="0.4"/>
    <row r="647" ht="9.9499999999999993" customHeight="1" x14ac:dyDescent="0.4"/>
    <row r="648" ht="9.9499999999999993" customHeight="1" x14ac:dyDescent="0.4"/>
    <row r="649" ht="9.9499999999999993" customHeight="1" x14ac:dyDescent="0.4"/>
    <row r="650" ht="9.9499999999999993" customHeight="1" x14ac:dyDescent="0.4"/>
    <row r="651" ht="9.9499999999999993" customHeight="1" x14ac:dyDescent="0.4"/>
    <row r="652" ht="9.9499999999999993" customHeight="1" x14ac:dyDescent="0.4"/>
    <row r="653" ht="9.9499999999999993" customHeight="1" x14ac:dyDescent="0.4"/>
    <row r="654" ht="9.9499999999999993" customHeight="1" x14ac:dyDescent="0.4"/>
    <row r="655" ht="9.9499999999999993" customHeight="1" x14ac:dyDescent="0.4"/>
    <row r="656" ht="9.9499999999999993" customHeight="1" x14ac:dyDescent="0.4"/>
    <row r="657" ht="9.9499999999999993" customHeight="1" x14ac:dyDescent="0.4"/>
    <row r="658" ht="9.9499999999999993" customHeight="1" x14ac:dyDescent="0.4"/>
    <row r="659" ht="9.9499999999999993" customHeight="1" x14ac:dyDescent="0.4"/>
    <row r="660" ht="9.9499999999999993" customHeight="1" x14ac:dyDescent="0.4"/>
    <row r="661" ht="9.9499999999999993" customHeight="1" x14ac:dyDescent="0.4"/>
    <row r="662" ht="9.9499999999999993" customHeight="1" x14ac:dyDescent="0.4"/>
    <row r="663" ht="9.9499999999999993" customHeight="1" x14ac:dyDescent="0.4"/>
    <row r="664" ht="9.9499999999999993" customHeight="1" x14ac:dyDescent="0.4"/>
    <row r="665" ht="9.9499999999999993" customHeight="1" x14ac:dyDescent="0.4"/>
    <row r="666" ht="9.9499999999999993" customHeight="1" x14ac:dyDescent="0.4"/>
    <row r="667" ht="9.9499999999999993" customHeight="1" x14ac:dyDescent="0.4"/>
    <row r="668" ht="9.9499999999999993" customHeight="1" x14ac:dyDescent="0.4"/>
    <row r="669" ht="9.9499999999999993" customHeight="1" x14ac:dyDescent="0.4"/>
    <row r="670" ht="9.9499999999999993" customHeight="1" x14ac:dyDescent="0.4"/>
    <row r="671" ht="9.9499999999999993" customHeight="1" x14ac:dyDescent="0.4"/>
    <row r="672" ht="9.9499999999999993" customHeight="1" x14ac:dyDescent="0.4"/>
    <row r="673" ht="9.9499999999999993" customHeight="1" x14ac:dyDescent="0.4"/>
    <row r="674" ht="9.9499999999999993" customHeight="1" x14ac:dyDescent="0.4"/>
    <row r="675" ht="9.9499999999999993" customHeight="1" x14ac:dyDescent="0.4"/>
    <row r="676" ht="9.9499999999999993" customHeight="1" x14ac:dyDescent="0.4"/>
    <row r="677" ht="9.9499999999999993" customHeight="1" x14ac:dyDescent="0.4"/>
    <row r="678" ht="9.9499999999999993" customHeight="1" x14ac:dyDescent="0.4"/>
    <row r="679" ht="9.9499999999999993" customHeight="1" x14ac:dyDescent="0.4"/>
    <row r="680" ht="9.9499999999999993" customHeight="1" x14ac:dyDescent="0.4"/>
    <row r="681" ht="9.9499999999999993" customHeight="1" x14ac:dyDescent="0.4"/>
    <row r="682" ht="9.9499999999999993" customHeight="1" x14ac:dyDescent="0.4"/>
    <row r="683" ht="9.9499999999999993" customHeight="1" x14ac:dyDescent="0.4"/>
    <row r="684" ht="9.9499999999999993" customHeight="1" x14ac:dyDescent="0.4"/>
    <row r="685" ht="9.9499999999999993" customHeight="1" x14ac:dyDescent="0.4"/>
    <row r="686" ht="9.9499999999999993" customHeight="1" x14ac:dyDescent="0.4"/>
    <row r="687" ht="9.9499999999999993" customHeight="1" x14ac:dyDescent="0.4"/>
    <row r="688" ht="9.9499999999999993" customHeight="1" x14ac:dyDescent="0.4"/>
    <row r="689" ht="9.9499999999999993" customHeight="1" x14ac:dyDescent="0.4"/>
    <row r="690" ht="9.9499999999999993" customHeight="1" x14ac:dyDescent="0.4"/>
    <row r="691" ht="9.9499999999999993" customHeight="1" x14ac:dyDescent="0.4"/>
  </sheetData>
  <sheetProtection sheet="1" objects="1" scenarios="1" selectLockedCells="1"/>
  <mergeCells count="132">
    <mergeCell ref="M4:AF6"/>
    <mergeCell ref="AI5:AQ6"/>
    <mergeCell ref="AR5:AW6"/>
    <mergeCell ref="L1:O3"/>
    <mergeCell ref="AS25:AV26"/>
    <mergeCell ref="AS27:AV28"/>
    <mergeCell ref="AS29:AV30"/>
    <mergeCell ref="AQ25:AR26"/>
    <mergeCell ref="AN25:AP26"/>
    <mergeCell ref="AQ27:AR28"/>
    <mergeCell ref="AQ29:AR30"/>
    <mergeCell ref="AD8:AF9"/>
    <mergeCell ref="AG8:AI9"/>
    <mergeCell ref="AJ8:AK9"/>
    <mergeCell ref="AL8:AN9"/>
    <mergeCell ref="AO8:AP9"/>
    <mergeCell ref="AN27:AP28"/>
    <mergeCell ref="AN29:AP30"/>
    <mergeCell ref="AJ25:AM26"/>
    <mergeCell ref="AJ27:AM28"/>
    <mergeCell ref="AJ29:AM30"/>
    <mergeCell ref="A10:I11"/>
    <mergeCell ref="J10:AW11"/>
    <mergeCell ref="A8:I9"/>
    <mergeCell ref="P8:S9"/>
    <mergeCell ref="T8:V9"/>
    <mergeCell ref="W8:X9"/>
    <mergeCell ref="Y8:AA9"/>
    <mergeCell ref="AB8:AC9"/>
    <mergeCell ref="L17:AF19"/>
    <mergeCell ref="A18:E19"/>
    <mergeCell ref="AO18:AW19"/>
    <mergeCell ref="A20:I22"/>
    <mergeCell ref="J20:U22"/>
    <mergeCell ref="V20:AW22"/>
    <mergeCell ref="A12:I13"/>
    <mergeCell ref="U12:Y13"/>
    <mergeCell ref="Z12:AB13"/>
    <mergeCell ref="AC12:AW13"/>
    <mergeCell ref="A14:I15"/>
    <mergeCell ref="J14:V15"/>
    <mergeCell ref="W14:AW15"/>
    <mergeCell ref="AQ31:AR32"/>
    <mergeCell ref="AQ33:AR34"/>
    <mergeCell ref="AQ35:AR36"/>
    <mergeCell ref="AQ37:AR38"/>
    <mergeCell ref="AB43:AG44"/>
    <mergeCell ref="AI43:AJ44"/>
    <mergeCell ref="AK43:AL44"/>
    <mergeCell ref="AM43:AO44"/>
    <mergeCell ref="AP43:AT44"/>
    <mergeCell ref="AB41:AG42"/>
    <mergeCell ref="AQ39:AR40"/>
    <mergeCell ref="AN31:AP32"/>
    <mergeCell ref="AN33:AP34"/>
    <mergeCell ref="AN35:AP36"/>
    <mergeCell ref="AN37:AP38"/>
    <mergeCell ref="AN39:AP40"/>
    <mergeCell ref="AJ31:AM32"/>
    <mergeCell ref="AJ33:AM34"/>
    <mergeCell ref="AJ35:AM36"/>
    <mergeCell ref="AJ37:AM38"/>
    <mergeCell ref="AJ39:AM40"/>
    <mergeCell ref="BI24:BK38"/>
    <mergeCell ref="AX39:AY41"/>
    <mergeCell ref="AX24:AY38"/>
    <mergeCell ref="AZ24:BH38"/>
    <mergeCell ref="AS31:AV32"/>
    <mergeCell ref="AS33:AV34"/>
    <mergeCell ref="AS35:AV36"/>
    <mergeCell ref="AS37:AV38"/>
    <mergeCell ref="AS39:AV40"/>
    <mergeCell ref="V65:AW67"/>
    <mergeCell ref="A54:E55"/>
    <mergeCell ref="AO54:AW55"/>
    <mergeCell ref="A56:I58"/>
    <mergeCell ref="J56:U58"/>
    <mergeCell ref="V56:AW58"/>
    <mergeCell ref="A59:I61"/>
    <mergeCell ref="J59:U61"/>
    <mergeCell ref="V45:Z46"/>
    <mergeCell ref="AB45:AG46"/>
    <mergeCell ref="AI45:AJ46"/>
    <mergeCell ref="AK45:AL46"/>
    <mergeCell ref="A80:I82"/>
    <mergeCell ref="J80:U82"/>
    <mergeCell ref="V80:AW82"/>
    <mergeCell ref="J84:AW86"/>
    <mergeCell ref="A74:I76"/>
    <mergeCell ref="J74:U76"/>
    <mergeCell ref="V74:AB76"/>
    <mergeCell ref="AC74:AW76"/>
    <mergeCell ref="A77:I79"/>
    <mergeCell ref="J77:U79"/>
    <mergeCell ref="V77:AW79"/>
    <mergeCell ref="A68:I70"/>
    <mergeCell ref="J68:U70"/>
    <mergeCell ref="V68:AW70"/>
    <mergeCell ref="A71:I73"/>
    <mergeCell ref="J71:U73"/>
    <mergeCell ref="V71:AW73"/>
    <mergeCell ref="A62:I64"/>
    <mergeCell ref="S1:AI3"/>
    <mergeCell ref="P1:R3"/>
    <mergeCell ref="V23:Z33"/>
    <mergeCell ref="AB23:AI24"/>
    <mergeCell ref="AJ23:AQ24"/>
    <mergeCell ref="AB32:AG33"/>
    <mergeCell ref="A23:I40"/>
    <mergeCell ref="A41:I46"/>
    <mergeCell ref="J23:U40"/>
    <mergeCell ref="J41:U46"/>
    <mergeCell ref="V59:AA61"/>
    <mergeCell ref="AB59:AW61"/>
    <mergeCell ref="AI41:AJ42"/>
    <mergeCell ref="J62:U64"/>
    <mergeCell ref="V62:AW64"/>
    <mergeCell ref="A65:I67"/>
    <mergeCell ref="J65:U67"/>
    <mergeCell ref="AZ42:BH46"/>
    <mergeCell ref="BI42:BK46"/>
    <mergeCell ref="AM45:AO46"/>
    <mergeCell ref="AP45:AR46"/>
    <mergeCell ref="A47:I49"/>
    <mergeCell ref="J47:U49"/>
    <mergeCell ref="V47:AW49"/>
    <mergeCell ref="A50:I52"/>
    <mergeCell ref="J50:U52"/>
    <mergeCell ref="V50:AW52"/>
    <mergeCell ref="V43:Z44"/>
    <mergeCell ref="AX42:AY44"/>
    <mergeCell ref="V41:Z42"/>
  </mergeCells>
  <phoneticPr fontId="3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788A2-D94C-49B4-891E-A0C4A9964B7F}">
  <dimension ref="A1:BB687"/>
  <sheetViews>
    <sheetView tabSelected="1" topLeftCell="A55" workbookViewId="0">
      <selection activeCell="J71" sqref="J71:U73"/>
    </sheetView>
  </sheetViews>
  <sheetFormatPr defaultRowHeight="18.75" x14ac:dyDescent="0.4"/>
  <cols>
    <col min="1" max="556" width="1.625" style="1" customWidth="1"/>
    <col min="557" max="16384" width="9" style="1"/>
  </cols>
  <sheetData>
    <row r="1" spans="1:47" ht="9" customHeight="1" x14ac:dyDescent="0.4">
      <c r="A1" s="75"/>
      <c r="B1" s="75"/>
      <c r="C1" s="75"/>
      <c r="D1" s="75"/>
      <c r="E1" s="75"/>
      <c r="F1" s="75"/>
      <c r="G1" s="75"/>
      <c r="H1" s="75"/>
      <c r="I1" s="75"/>
      <c r="J1" s="75"/>
      <c r="K1" s="76"/>
      <c r="L1" s="77" t="s">
        <v>0</v>
      </c>
      <c r="M1" s="77"/>
      <c r="N1" s="77"/>
      <c r="O1" s="77"/>
      <c r="P1" s="35"/>
      <c r="Q1" s="35"/>
      <c r="R1" s="35"/>
      <c r="S1" s="78" t="s">
        <v>40</v>
      </c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6"/>
      <c r="AK1" s="76"/>
      <c r="AL1" s="76"/>
      <c r="AM1" s="76"/>
      <c r="AN1" s="75"/>
      <c r="AO1" s="75"/>
      <c r="AP1" s="75"/>
      <c r="AQ1" s="75"/>
      <c r="AR1" s="75"/>
      <c r="AS1" s="75"/>
      <c r="AT1" s="75"/>
      <c r="AU1" s="75"/>
    </row>
    <row r="2" spans="1:47" ht="9" customHeight="1" x14ac:dyDescent="0.4">
      <c r="A2" s="75"/>
      <c r="B2" s="75"/>
      <c r="C2" s="75"/>
      <c r="D2" s="75"/>
      <c r="E2" s="75"/>
      <c r="F2" s="75"/>
      <c r="G2" s="75"/>
      <c r="H2" s="75"/>
      <c r="I2" s="75"/>
      <c r="J2" s="76"/>
      <c r="K2" s="76"/>
      <c r="L2" s="77"/>
      <c r="M2" s="77"/>
      <c r="N2" s="77"/>
      <c r="O2" s="77"/>
      <c r="P2" s="35"/>
      <c r="Q2" s="35"/>
      <c r="R2" s="35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6"/>
      <c r="AK2" s="76"/>
      <c r="AL2" s="76"/>
      <c r="AM2" s="76"/>
      <c r="AN2" s="75"/>
      <c r="AO2" s="75"/>
      <c r="AP2" s="75"/>
      <c r="AQ2" s="75"/>
      <c r="AR2" s="75"/>
      <c r="AS2" s="75"/>
      <c r="AT2" s="75"/>
      <c r="AU2" s="75"/>
    </row>
    <row r="3" spans="1:47" ht="9" customHeight="1" x14ac:dyDescent="0.4">
      <c r="A3" s="75"/>
      <c r="B3" s="75"/>
      <c r="C3" s="75"/>
      <c r="D3" s="75"/>
      <c r="E3" s="75"/>
      <c r="F3" s="75"/>
      <c r="G3" s="75"/>
      <c r="H3" s="75"/>
      <c r="I3" s="75"/>
      <c r="J3" s="76"/>
      <c r="K3" s="76"/>
      <c r="L3" s="77"/>
      <c r="M3" s="77"/>
      <c r="N3" s="77"/>
      <c r="O3" s="77"/>
      <c r="P3" s="35"/>
      <c r="Q3" s="35"/>
      <c r="R3" s="35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6"/>
      <c r="AK3" s="76"/>
      <c r="AL3" s="76"/>
      <c r="AM3" s="76"/>
      <c r="AN3" s="75"/>
      <c r="AO3" s="75"/>
      <c r="AP3" s="75"/>
      <c r="AQ3" s="75"/>
      <c r="AR3" s="75"/>
      <c r="AS3" s="75"/>
      <c r="AT3" s="75"/>
      <c r="AU3" s="75"/>
    </row>
    <row r="4" spans="1:47" ht="9" customHeight="1" x14ac:dyDescent="0.4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80" t="s">
        <v>1</v>
      </c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79"/>
      <c r="AH4" s="79"/>
      <c r="AI4" s="79"/>
      <c r="AJ4" s="81"/>
      <c r="AK4" s="82"/>
      <c r="AL4" s="82"/>
      <c r="AM4" s="82"/>
      <c r="AN4" s="82"/>
      <c r="AO4" s="82"/>
      <c r="AP4" s="82"/>
      <c r="AQ4" s="82"/>
      <c r="AR4" s="79"/>
      <c r="AS4" s="79"/>
      <c r="AT4" s="79"/>
      <c r="AU4" s="79"/>
    </row>
    <row r="5" spans="1:47" ht="9" customHeight="1" x14ac:dyDescent="0.4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9"/>
      <c r="AH5" s="79"/>
      <c r="AI5" s="36"/>
      <c r="AJ5" s="36"/>
      <c r="AK5" s="36"/>
      <c r="AL5" s="36"/>
      <c r="AM5" s="36"/>
      <c r="AN5" s="36"/>
      <c r="AO5" s="36"/>
      <c r="AP5" s="36"/>
      <c r="AQ5" s="36"/>
      <c r="AR5" s="83" t="s">
        <v>2</v>
      </c>
      <c r="AS5" s="83"/>
      <c r="AT5" s="83"/>
      <c r="AU5" s="83"/>
    </row>
    <row r="6" spans="1:47" ht="9" customHeight="1" x14ac:dyDescent="0.4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75"/>
      <c r="AH6" s="75"/>
      <c r="AI6" s="37"/>
      <c r="AJ6" s="37"/>
      <c r="AK6" s="37"/>
      <c r="AL6" s="37"/>
      <c r="AM6" s="37"/>
      <c r="AN6" s="37"/>
      <c r="AO6" s="37"/>
      <c r="AP6" s="37"/>
      <c r="AQ6" s="37"/>
      <c r="AR6" s="84"/>
      <c r="AS6" s="84"/>
      <c r="AT6" s="84"/>
      <c r="AU6" s="84"/>
    </row>
    <row r="7" spans="1:47" ht="9" customHeight="1" x14ac:dyDescent="0.4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</row>
    <row r="8" spans="1:47" ht="9" customHeight="1" x14ac:dyDescent="0.4">
      <c r="A8" s="85" t="s">
        <v>3</v>
      </c>
      <c r="B8" s="86"/>
      <c r="C8" s="86"/>
      <c r="D8" s="86"/>
      <c r="E8" s="86"/>
      <c r="F8" s="86"/>
      <c r="G8" s="86"/>
      <c r="H8" s="86"/>
      <c r="I8" s="87"/>
      <c r="J8" s="88"/>
      <c r="K8" s="89"/>
      <c r="L8" s="89"/>
      <c r="M8" s="89"/>
      <c r="N8" s="89"/>
      <c r="O8" s="89"/>
      <c r="P8" s="90" t="s">
        <v>0</v>
      </c>
      <c r="Q8" s="90"/>
      <c r="R8" s="90"/>
      <c r="S8" s="90"/>
      <c r="T8" s="29"/>
      <c r="U8" s="29"/>
      <c r="V8" s="29"/>
      <c r="W8" s="91" t="s">
        <v>4</v>
      </c>
      <c r="X8" s="91"/>
      <c r="Y8" s="29"/>
      <c r="Z8" s="29"/>
      <c r="AA8" s="29"/>
      <c r="AB8" s="91" t="s">
        <v>5</v>
      </c>
      <c r="AC8" s="91"/>
      <c r="AD8" s="29"/>
      <c r="AE8" s="29"/>
      <c r="AF8" s="29"/>
      <c r="AG8" s="91" t="s">
        <v>6</v>
      </c>
      <c r="AH8" s="91"/>
      <c r="AI8" s="91"/>
      <c r="AJ8" s="92" t="s">
        <v>7</v>
      </c>
      <c r="AK8" s="92"/>
      <c r="AL8" s="29"/>
      <c r="AM8" s="29"/>
      <c r="AN8" s="29"/>
      <c r="AO8" s="91" t="s">
        <v>8</v>
      </c>
      <c r="AP8" s="91"/>
      <c r="AQ8" s="89"/>
      <c r="AR8" s="89"/>
      <c r="AS8" s="89"/>
      <c r="AT8" s="89"/>
      <c r="AU8" s="93"/>
    </row>
    <row r="9" spans="1:47" ht="9" customHeight="1" x14ac:dyDescent="0.4">
      <c r="A9" s="94"/>
      <c r="B9" s="95"/>
      <c r="C9" s="95"/>
      <c r="D9" s="95"/>
      <c r="E9" s="95"/>
      <c r="F9" s="95"/>
      <c r="G9" s="95"/>
      <c r="H9" s="95"/>
      <c r="I9" s="96"/>
      <c r="J9" s="97"/>
      <c r="K9" s="98"/>
      <c r="L9" s="98"/>
      <c r="M9" s="98"/>
      <c r="N9" s="98"/>
      <c r="O9" s="98"/>
      <c r="P9" s="99"/>
      <c r="Q9" s="99"/>
      <c r="R9" s="99"/>
      <c r="S9" s="99"/>
      <c r="T9" s="20"/>
      <c r="U9" s="20"/>
      <c r="V9" s="20"/>
      <c r="W9" s="100"/>
      <c r="X9" s="100"/>
      <c r="Y9" s="20"/>
      <c r="Z9" s="20"/>
      <c r="AA9" s="20"/>
      <c r="AB9" s="100"/>
      <c r="AC9" s="100"/>
      <c r="AD9" s="20"/>
      <c r="AE9" s="20"/>
      <c r="AF9" s="20"/>
      <c r="AG9" s="100"/>
      <c r="AH9" s="100"/>
      <c r="AI9" s="100"/>
      <c r="AJ9" s="101"/>
      <c r="AK9" s="101"/>
      <c r="AL9" s="20"/>
      <c r="AM9" s="20"/>
      <c r="AN9" s="20"/>
      <c r="AO9" s="100"/>
      <c r="AP9" s="100"/>
      <c r="AQ9" s="98"/>
      <c r="AR9" s="98"/>
      <c r="AS9" s="98"/>
      <c r="AT9" s="98"/>
      <c r="AU9" s="102"/>
    </row>
    <row r="10" spans="1:47" ht="9" customHeight="1" x14ac:dyDescent="0.4">
      <c r="A10" s="103" t="s">
        <v>41</v>
      </c>
      <c r="B10" s="104"/>
      <c r="C10" s="104"/>
      <c r="D10" s="104"/>
      <c r="E10" s="104"/>
      <c r="F10" s="104"/>
      <c r="G10" s="104"/>
      <c r="H10" s="104"/>
      <c r="I10" s="105"/>
      <c r="J10" s="28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</row>
    <row r="11" spans="1:47" ht="9" customHeight="1" x14ac:dyDescent="0.4">
      <c r="A11" s="108"/>
      <c r="B11" s="109"/>
      <c r="C11" s="109"/>
      <c r="D11" s="109"/>
      <c r="E11" s="109"/>
      <c r="F11" s="109"/>
      <c r="G11" s="109"/>
      <c r="H11" s="109"/>
      <c r="I11" s="110"/>
      <c r="J11" s="19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7"/>
    </row>
    <row r="12" spans="1:47" ht="9" customHeight="1" x14ac:dyDescent="0.4">
      <c r="A12" s="113" t="s">
        <v>9</v>
      </c>
      <c r="B12" s="114"/>
      <c r="C12" s="114"/>
      <c r="D12" s="114"/>
      <c r="E12" s="114"/>
      <c r="F12" s="114"/>
      <c r="G12" s="114"/>
      <c r="H12" s="114"/>
      <c r="I12" s="11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18"/>
      <c r="V12" s="18"/>
      <c r="W12" s="18"/>
      <c r="X12" s="18"/>
      <c r="Y12" s="18"/>
      <c r="Z12" s="116" t="s">
        <v>10</v>
      </c>
      <c r="AA12" s="116"/>
      <c r="AB12" s="116"/>
      <c r="AC12" s="117" t="s">
        <v>11</v>
      </c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8"/>
    </row>
    <row r="13" spans="1:47" ht="9" customHeight="1" x14ac:dyDescent="0.4">
      <c r="A13" s="108"/>
      <c r="B13" s="109"/>
      <c r="C13" s="109"/>
      <c r="D13" s="109"/>
      <c r="E13" s="109"/>
      <c r="F13" s="109"/>
      <c r="G13" s="109"/>
      <c r="H13" s="109"/>
      <c r="I13" s="110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20"/>
      <c r="V13" s="20"/>
      <c r="W13" s="20"/>
      <c r="X13" s="20"/>
      <c r="Y13" s="20"/>
      <c r="Z13" s="100"/>
      <c r="AA13" s="100"/>
      <c r="AB13" s="100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20"/>
    </row>
    <row r="14" spans="1:47" ht="9" customHeight="1" x14ac:dyDescent="0.4">
      <c r="A14" s="103" t="s">
        <v>12</v>
      </c>
      <c r="B14" s="104"/>
      <c r="C14" s="104"/>
      <c r="D14" s="104"/>
      <c r="E14" s="104"/>
      <c r="F14" s="104"/>
      <c r="G14" s="104"/>
      <c r="H14" s="104"/>
      <c r="I14" s="105"/>
      <c r="J14" s="121" t="s">
        <v>13</v>
      </c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40"/>
    </row>
    <row r="15" spans="1:47" ht="9" customHeight="1" x14ac:dyDescent="0.4">
      <c r="A15" s="108"/>
      <c r="B15" s="109"/>
      <c r="C15" s="109"/>
      <c r="D15" s="109"/>
      <c r="E15" s="109"/>
      <c r="F15" s="109"/>
      <c r="G15" s="109"/>
      <c r="H15" s="109"/>
      <c r="I15" s="110"/>
      <c r="J15" s="123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41"/>
    </row>
    <row r="16" spans="1:47" ht="9" customHeight="1" x14ac:dyDescent="0.4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</row>
    <row r="17" spans="1:54" ht="9" customHeight="1" x14ac:dyDescent="0.4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80" t="s">
        <v>14</v>
      </c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</row>
    <row r="18" spans="1:54" ht="9" customHeight="1" x14ac:dyDescent="0.4">
      <c r="A18" s="126" t="s">
        <v>15</v>
      </c>
      <c r="B18" s="126"/>
      <c r="C18" s="126"/>
      <c r="D18" s="126"/>
      <c r="E18" s="126"/>
      <c r="F18" s="75"/>
      <c r="G18" s="75"/>
      <c r="H18" s="75"/>
      <c r="I18" s="75"/>
      <c r="J18" s="75"/>
      <c r="K18" s="75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75"/>
      <c r="AH18" s="75"/>
      <c r="AI18" s="75"/>
      <c r="AJ18" s="75"/>
      <c r="AK18" s="75"/>
      <c r="AL18" s="75"/>
      <c r="AM18" s="75"/>
      <c r="AN18" s="75"/>
      <c r="AO18" s="116" t="s">
        <v>16</v>
      </c>
      <c r="AP18" s="116"/>
      <c r="AQ18" s="116"/>
      <c r="AR18" s="116"/>
      <c r="AS18" s="116"/>
      <c r="AT18" s="116"/>
      <c r="AU18" s="116"/>
    </row>
    <row r="19" spans="1:54" ht="9" customHeight="1" x14ac:dyDescent="0.4">
      <c r="A19" s="126"/>
      <c r="B19" s="126"/>
      <c r="C19" s="126"/>
      <c r="D19" s="126"/>
      <c r="E19" s="126"/>
      <c r="F19" s="75"/>
      <c r="G19" s="75"/>
      <c r="H19" s="75"/>
      <c r="I19" s="75"/>
      <c r="J19" s="75"/>
      <c r="K19" s="75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75"/>
      <c r="AH19" s="75"/>
      <c r="AI19" s="75"/>
      <c r="AJ19" s="75"/>
      <c r="AK19" s="75"/>
      <c r="AL19" s="75"/>
      <c r="AM19" s="75"/>
      <c r="AN19" s="75"/>
      <c r="AO19" s="116"/>
      <c r="AP19" s="116"/>
      <c r="AQ19" s="116"/>
      <c r="AR19" s="116"/>
      <c r="AS19" s="116"/>
      <c r="AT19" s="116"/>
      <c r="AU19" s="116"/>
    </row>
    <row r="20" spans="1:54" ht="9" customHeight="1" x14ac:dyDescent="0.4">
      <c r="A20" s="103" t="s">
        <v>17</v>
      </c>
      <c r="B20" s="104"/>
      <c r="C20" s="104"/>
      <c r="D20" s="104"/>
      <c r="E20" s="104"/>
      <c r="F20" s="104"/>
      <c r="G20" s="104"/>
      <c r="H20" s="104"/>
      <c r="I20" s="105"/>
      <c r="J20" s="128" t="s">
        <v>18</v>
      </c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30"/>
      <c r="V20" s="106" t="s">
        <v>19</v>
      </c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107"/>
    </row>
    <row r="21" spans="1:54" ht="9" customHeight="1" x14ac:dyDescent="0.4">
      <c r="A21" s="113"/>
      <c r="B21" s="114"/>
      <c r="C21" s="114"/>
      <c r="D21" s="114"/>
      <c r="E21" s="114"/>
      <c r="F21" s="114"/>
      <c r="G21" s="114"/>
      <c r="H21" s="114"/>
      <c r="I21" s="115"/>
      <c r="J21" s="131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3"/>
      <c r="V21" s="134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35"/>
    </row>
    <row r="22" spans="1:54" ht="9" customHeight="1" x14ac:dyDescent="0.4">
      <c r="A22" s="108"/>
      <c r="B22" s="109"/>
      <c r="C22" s="109"/>
      <c r="D22" s="109"/>
      <c r="E22" s="109"/>
      <c r="F22" s="109"/>
      <c r="G22" s="109"/>
      <c r="H22" s="109"/>
      <c r="I22" s="110"/>
      <c r="J22" s="136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8"/>
      <c r="V22" s="111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12"/>
    </row>
    <row r="23" spans="1:54" ht="9" customHeight="1" x14ac:dyDescent="0.4">
      <c r="A23" s="103" t="s">
        <v>20</v>
      </c>
      <c r="B23" s="104"/>
      <c r="C23" s="104"/>
      <c r="D23" s="104"/>
      <c r="E23" s="104"/>
      <c r="F23" s="104"/>
      <c r="G23" s="104"/>
      <c r="H23" s="104"/>
      <c r="I23" s="105"/>
      <c r="J23" s="158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60"/>
      <c r="V23" s="106" t="s">
        <v>21</v>
      </c>
      <c r="W23" s="91"/>
      <c r="X23" s="91"/>
      <c r="Y23" s="91"/>
      <c r="Z23" s="91"/>
      <c r="AA23" s="75"/>
      <c r="AB23" s="92" t="s">
        <v>42</v>
      </c>
      <c r="AC23" s="92"/>
      <c r="AD23" s="92"/>
      <c r="AE23" s="92"/>
      <c r="AF23" s="92"/>
      <c r="AG23" s="92"/>
      <c r="AH23" s="92"/>
      <c r="AI23" s="92"/>
      <c r="AJ23" s="91" t="s">
        <v>43</v>
      </c>
      <c r="AK23" s="91"/>
      <c r="AL23" s="91"/>
      <c r="AM23" s="91"/>
      <c r="AN23" s="91"/>
      <c r="AO23" s="91"/>
      <c r="AP23" s="91"/>
      <c r="AQ23" s="91"/>
      <c r="AR23" s="75"/>
      <c r="AS23" s="75"/>
      <c r="AT23" s="75"/>
      <c r="AU23" s="139"/>
    </row>
    <row r="24" spans="1:54" ht="9" customHeight="1" x14ac:dyDescent="0.4">
      <c r="A24" s="113"/>
      <c r="B24" s="114"/>
      <c r="C24" s="114"/>
      <c r="D24" s="114"/>
      <c r="E24" s="114"/>
      <c r="F24" s="114"/>
      <c r="G24" s="114"/>
      <c r="H24" s="114"/>
      <c r="I24" s="115"/>
      <c r="J24" s="161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3"/>
      <c r="V24" s="134"/>
      <c r="W24" s="116"/>
      <c r="X24" s="116"/>
      <c r="Y24" s="116"/>
      <c r="Z24" s="116"/>
      <c r="AA24" s="75"/>
      <c r="AB24" s="117"/>
      <c r="AC24" s="117"/>
      <c r="AD24" s="117"/>
      <c r="AE24" s="117"/>
      <c r="AF24" s="117"/>
      <c r="AG24" s="117"/>
      <c r="AH24" s="117"/>
      <c r="AI24" s="117"/>
      <c r="AJ24" s="116"/>
      <c r="AK24" s="116"/>
      <c r="AL24" s="116"/>
      <c r="AM24" s="116"/>
      <c r="AN24" s="116"/>
      <c r="AO24" s="116"/>
      <c r="AP24" s="116"/>
      <c r="AQ24" s="116"/>
      <c r="AR24" s="75"/>
      <c r="AS24" s="75"/>
      <c r="AT24" s="75"/>
      <c r="AU24" s="139"/>
    </row>
    <row r="25" spans="1:54" ht="9" customHeight="1" x14ac:dyDescent="0.4">
      <c r="A25" s="113"/>
      <c r="B25" s="114"/>
      <c r="C25" s="114"/>
      <c r="D25" s="114"/>
      <c r="E25" s="114"/>
      <c r="F25" s="114"/>
      <c r="G25" s="114"/>
      <c r="H25" s="114"/>
      <c r="I25" s="115"/>
      <c r="J25" s="161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3"/>
      <c r="V25" s="134"/>
      <c r="W25" s="116"/>
      <c r="X25" s="116"/>
      <c r="Y25" s="116"/>
      <c r="Z25" s="116"/>
      <c r="AA25" s="75"/>
      <c r="AB25" s="75"/>
      <c r="AC25" s="75"/>
      <c r="AD25" s="75"/>
      <c r="AE25" s="75"/>
      <c r="AF25" s="75"/>
      <c r="AG25" s="75"/>
      <c r="AH25" s="75"/>
      <c r="AI25" s="140">
        <v>2000</v>
      </c>
      <c r="AJ25" s="116"/>
      <c r="AK25" s="116"/>
      <c r="AL25" s="116"/>
      <c r="AM25" s="116" t="s">
        <v>45</v>
      </c>
      <c r="AN25" s="116"/>
      <c r="AO25" s="116"/>
      <c r="AP25" s="18"/>
      <c r="AQ25" s="18"/>
      <c r="AR25" s="116" t="s">
        <v>26</v>
      </c>
      <c r="AS25" s="116"/>
      <c r="AT25" s="116"/>
      <c r="AU25" s="135"/>
    </row>
    <row r="26" spans="1:54" ht="9" customHeight="1" x14ac:dyDescent="0.4">
      <c r="A26" s="113"/>
      <c r="B26" s="114"/>
      <c r="C26" s="114"/>
      <c r="D26" s="114"/>
      <c r="E26" s="114"/>
      <c r="F26" s="114"/>
      <c r="G26" s="114"/>
      <c r="H26" s="114"/>
      <c r="I26" s="115"/>
      <c r="J26" s="161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3"/>
      <c r="V26" s="134"/>
      <c r="W26" s="116"/>
      <c r="X26" s="116"/>
      <c r="Y26" s="116"/>
      <c r="Z26" s="116"/>
      <c r="AA26" s="75"/>
      <c r="AB26" s="75"/>
      <c r="AC26" s="75"/>
      <c r="AD26" s="75"/>
      <c r="AE26" s="75"/>
      <c r="AF26" s="75"/>
      <c r="AG26" s="75"/>
      <c r="AH26" s="75"/>
      <c r="AI26" s="116"/>
      <c r="AJ26" s="116"/>
      <c r="AK26" s="116"/>
      <c r="AL26" s="116"/>
      <c r="AM26" s="116"/>
      <c r="AN26" s="116"/>
      <c r="AO26" s="116"/>
      <c r="AP26" s="18"/>
      <c r="AQ26" s="18"/>
      <c r="AR26" s="116"/>
      <c r="AS26" s="116"/>
      <c r="AT26" s="116"/>
      <c r="AU26" s="135"/>
      <c r="BB26" s="2"/>
    </row>
    <row r="27" spans="1:54" ht="9" customHeight="1" x14ac:dyDescent="0.4">
      <c r="A27" s="113"/>
      <c r="B27" s="114"/>
      <c r="C27" s="114"/>
      <c r="D27" s="114"/>
      <c r="E27" s="114"/>
      <c r="F27" s="114"/>
      <c r="G27" s="114"/>
      <c r="H27" s="114"/>
      <c r="I27" s="115"/>
      <c r="J27" s="161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3"/>
      <c r="V27" s="134"/>
      <c r="W27" s="116"/>
      <c r="X27" s="116"/>
      <c r="Y27" s="116"/>
      <c r="Z27" s="116"/>
      <c r="AA27" s="75"/>
      <c r="AB27" s="75"/>
      <c r="AC27" s="75"/>
      <c r="AD27" s="75"/>
      <c r="AE27" s="75"/>
      <c r="AF27" s="75"/>
      <c r="AG27" s="75"/>
      <c r="AH27" s="75"/>
      <c r="AI27" s="140">
        <v>3000</v>
      </c>
      <c r="AJ27" s="116"/>
      <c r="AK27" s="116"/>
      <c r="AL27" s="116"/>
      <c r="AM27" s="116" t="s">
        <v>45</v>
      </c>
      <c r="AN27" s="116"/>
      <c r="AO27" s="116"/>
      <c r="AP27" s="18"/>
      <c r="AQ27" s="18"/>
      <c r="AR27" s="116" t="s">
        <v>26</v>
      </c>
      <c r="AS27" s="116"/>
      <c r="AT27" s="116"/>
      <c r="AU27" s="135"/>
    </row>
    <row r="28" spans="1:54" ht="9" customHeight="1" x14ac:dyDescent="0.4">
      <c r="A28" s="113"/>
      <c r="B28" s="114"/>
      <c r="C28" s="114"/>
      <c r="D28" s="114"/>
      <c r="E28" s="114"/>
      <c r="F28" s="114"/>
      <c r="G28" s="114"/>
      <c r="H28" s="114"/>
      <c r="I28" s="115"/>
      <c r="J28" s="161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3"/>
      <c r="V28" s="134"/>
      <c r="W28" s="116"/>
      <c r="X28" s="116"/>
      <c r="Y28" s="116"/>
      <c r="Z28" s="116"/>
      <c r="AA28" s="75"/>
      <c r="AB28" s="75"/>
      <c r="AC28" s="75"/>
      <c r="AD28" s="75"/>
      <c r="AE28" s="75"/>
      <c r="AF28" s="75"/>
      <c r="AG28" s="75"/>
      <c r="AH28" s="75"/>
      <c r="AI28" s="116"/>
      <c r="AJ28" s="116"/>
      <c r="AK28" s="116"/>
      <c r="AL28" s="116"/>
      <c r="AM28" s="116"/>
      <c r="AN28" s="116"/>
      <c r="AO28" s="116"/>
      <c r="AP28" s="18"/>
      <c r="AQ28" s="18"/>
      <c r="AR28" s="116"/>
      <c r="AS28" s="116"/>
      <c r="AT28" s="116"/>
      <c r="AU28" s="135"/>
    </row>
    <row r="29" spans="1:54" ht="9" customHeight="1" x14ac:dyDescent="0.4">
      <c r="A29" s="113"/>
      <c r="B29" s="114"/>
      <c r="C29" s="114"/>
      <c r="D29" s="114"/>
      <c r="E29" s="114"/>
      <c r="F29" s="114"/>
      <c r="G29" s="114"/>
      <c r="H29" s="114"/>
      <c r="I29" s="115"/>
      <c r="J29" s="161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3"/>
      <c r="V29" s="134"/>
      <c r="W29" s="116"/>
      <c r="X29" s="116"/>
      <c r="Y29" s="116"/>
      <c r="Z29" s="116"/>
      <c r="AA29" s="75"/>
      <c r="AB29" s="75"/>
      <c r="AC29" s="75"/>
      <c r="AD29" s="75"/>
      <c r="AE29" s="75"/>
      <c r="AF29" s="75"/>
      <c r="AG29" s="75"/>
      <c r="AH29" s="75"/>
      <c r="AI29" s="140">
        <v>3500</v>
      </c>
      <c r="AJ29" s="116"/>
      <c r="AK29" s="116"/>
      <c r="AL29" s="116"/>
      <c r="AM29" s="116" t="s">
        <v>45</v>
      </c>
      <c r="AN29" s="116"/>
      <c r="AO29" s="116"/>
      <c r="AP29" s="18"/>
      <c r="AQ29" s="18"/>
      <c r="AR29" s="116" t="s">
        <v>26</v>
      </c>
      <c r="AS29" s="116"/>
      <c r="AT29" s="116"/>
      <c r="AU29" s="135"/>
    </row>
    <row r="30" spans="1:54" ht="9" customHeight="1" x14ac:dyDescent="0.4">
      <c r="A30" s="113"/>
      <c r="B30" s="114"/>
      <c r="C30" s="114"/>
      <c r="D30" s="114"/>
      <c r="E30" s="114"/>
      <c r="F30" s="114"/>
      <c r="G30" s="114"/>
      <c r="H30" s="114"/>
      <c r="I30" s="115"/>
      <c r="J30" s="161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3"/>
      <c r="V30" s="134"/>
      <c r="W30" s="116"/>
      <c r="X30" s="116"/>
      <c r="Y30" s="116"/>
      <c r="Z30" s="116"/>
      <c r="AA30" s="75"/>
      <c r="AB30" s="75"/>
      <c r="AC30" s="75"/>
      <c r="AD30" s="75"/>
      <c r="AE30" s="75"/>
      <c r="AF30" s="75"/>
      <c r="AG30" s="75"/>
      <c r="AH30" s="75"/>
      <c r="AI30" s="116"/>
      <c r="AJ30" s="116"/>
      <c r="AK30" s="116"/>
      <c r="AL30" s="116"/>
      <c r="AM30" s="116"/>
      <c r="AN30" s="116"/>
      <c r="AO30" s="116"/>
      <c r="AP30" s="18"/>
      <c r="AQ30" s="18"/>
      <c r="AR30" s="116"/>
      <c r="AS30" s="116"/>
      <c r="AT30" s="116"/>
      <c r="AU30" s="135"/>
    </row>
    <row r="31" spans="1:54" ht="9" customHeight="1" x14ac:dyDescent="0.4">
      <c r="A31" s="113"/>
      <c r="B31" s="114"/>
      <c r="C31" s="114"/>
      <c r="D31" s="114"/>
      <c r="E31" s="114"/>
      <c r="F31" s="114"/>
      <c r="G31" s="114"/>
      <c r="H31" s="114"/>
      <c r="I31" s="115"/>
      <c r="J31" s="161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3"/>
      <c r="V31" s="134"/>
      <c r="W31" s="116"/>
      <c r="X31" s="116"/>
      <c r="Y31" s="116"/>
      <c r="Z31" s="116"/>
      <c r="AA31" s="75"/>
      <c r="AB31" s="75"/>
      <c r="AC31" s="75"/>
      <c r="AD31" s="75"/>
      <c r="AE31" s="75"/>
      <c r="AF31" s="75"/>
      <c r="AG31" s="75"/>
      <c r="AH31" s="75"/>
      <c r="AI31" s="140">
        <v>4000</v>
      </c>
      <c r="AJ31" s="116"/>
      <c r="AK31" s="116"/>
      <c r="AL31" s="116"/>
      <c r="AM31" s="116" t="s">
        <v>45</v>
      </c>
      <c r="AN31" s="116"/>
      <c r="AO31" s="116"/>
      <c r="AP31" s="18"/>
      <c r="AQ31" s="18"/>
      <c r="AR31" s="116" t="s">
        <v>26</v>
      </c>
      <c r="AS31" s="116"/>
      <c r="AT31" s="116"/>
      <c r="AU31" s="135"/>
    </row>
    <row r="32" spans="1:54" ht="9" customHeight="1" x14ac:dyDescent="0.4">
      <c r="A32" s="113"/>
      <c r="B32" s="114"/>
      <c r="C32" s="114"/>
      <c r="D32" s="114"/>
      <c r="E32" s="114"/>
      <c r="F32" s="114"/>
      <c r="G32" s="114"/>
      <c r="H32" s="114"/>
      <c r="I32" s="115"/>
      <c r="J32" s="161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3"/>
      <c r="V32" s="134"/>
      <c r="W32" s="116"/>
      <c r="X32" s="116"/>
      <c r="Y32" s="116"/>
      <c r="Z32" s="116"/>
      <c r="AA32" s="75"/>
      <c r="AB32" s="116" t="s">
        <v>44</v>
      </c>
      <c r="AC32" s="116"/>
      <c r="AD32" s="116"/>
      <c r="AE32" s="116"/>
      <c r="AF32" s="116"/>
      <c r="AG32" s="116"/>
      <c r="AH32" s="75"/>
      <c r="AI32" s="116"/>
      <c r="AJ32" s="116"/>
      <c r="AK32" s="116"/>
      <c r="AL32" s="116"/>
      <c r="AM32" s="116"/>
      <c r="AN32" s="116"/>
      <c r="AO32" s="116"/>
      <c r="AP32" s="18"/>
      <c r="AQ32" s="18"/>
      <c r="AR32" s="116"/>
      <c r="AS32" s="116"/>
      <c r="AT32" s="116"/>
      <c r="AU32" s="135"/>
    </row>
    <row r="33" spans="1:47" ht="9" customHeight="1" x14ac:dyDescent="0.4">
      <c r="A33" s="113"/>
      <c r="B33" s="114"/>
      <c r="C33" s="114"/>
      <c r="D33" s="114"/>
      <c r="E33" s="114"/>
      <c r="F33" s="114"/>
      <c r="G33" s="114"/>
      <c r="H33" s="114"/>
      <c r="I33" s="115"/>
      <c r="J33" s="161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3"/>
      <c r="V33" s="134"/>
      <c r="W33" s="116"/>
      <c r="X33" s="116"/>
      <c r="Y33" s="116"/>
      <c r="Z33" s="116"/>
      <c r="AA33" s="75"/>
      <c r="AB33" s="116"/>
      <c r="AC33" s="116"/>
      <c r="AD33" s="116"/>
      <c r="AE33" s="116"/>
      <c r="AF33" s="116"/>
      <c r="AG33" s="116"/>
      <c r="AH33" s="75"/>
      <c r="AI33" s="140">
        <v>4500</v>
      </c>
      <c r="AJ33" s="116"/>
      <c r="AK33" s="116"/>
      <c r="AL33" s="116"/>
      <c r="AM33" s="116" t="s">
        <v>45</v>
      </c>
      <c r="AN33" s="116"/>
      <c r="AO33" s="116"/>
      <c r="AP33" s="18"/>
      <c r="AQ33" s="18"/>
      <c r="AR33" s="116" t="s">
        <v>26</v>
      </c>
      <c r="AS33" s="116"/>
      <c r="AT33" s="116"/>
      <c r="AU33" s="135"/>
    </row>
    <row r="34" spans="1:47" ht="9" customHeight="1" x14ac:dyDescent="0.4">
      <c r="A34" s="113"/>
      <c r="B34" s="114"/>
      <c r="C34" s="114"/>
      <c r="D34" s="114"/>
      <c r="E34" s="114"/>
      <c r="F34" s="114"/>
      <c r="G34" s="114"/>
      <c r="H34" s="114"/>
      <c r="I34" s="115"/>
      <c r="J34" s="161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3"/>
      <c r="V34" s="141"/>
      <c r="W34" s="142"/>
      <c r="X34" s="142"/>
      <c r="Y34" s="142"/>
      <c r="Z34" s="142"/>
      <c r="AA34" s="75"/>
      <c r="AB34" s="75"/>
      <c r="AC34" s="75"/>
      <c r="AD34" s="75"/>
      <c r="AE34" s="75"/>
      <c r="AF34" s="75"/>
      <c r="AG34" s="75"/>
      <c r="AH34" s="75"/>
      <c r="AI34" s="116"/>
      <c r="AJ34" s="116"/>
      <c r="AK34" s="116"/>
      <c r="AL34" s="116"/>
      <c r="AM34" s="116"/>
      <c r="AN34" s="116"/>
      <c r="AO34" s="116"/>
      <c r="AP34" s="18"/>
      <c r="AQ34" s="18"/>
      <c r="AR34" s="116"/>
      <c r="AS34" s="116"/>
      <c r="AT34" s="116"/>
      <c r="AU34" s="135"/>
    </row>
    <row r="35" spans="1:47" ht="9" customHeight="1" x14ac:dyDescent="0.4">
      <c r="A35" s="113"/>
      <c r="B35" s="114"/>
      <c r="C35" s="114"/>
      <c r="D35" s="114"/>
      <c r="E35" s="114"/>
      <c r="F35" s="114"/>
      <c r="G35" s="114"/>
      <c r="H35" s="114"/>
      <c r="I35" s="115"/>
      <c r="J35" s="161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3"/>
      <c r="V35" s="141"/>
      <c r="W35" s="142"/>
      <c r="X35" s="142"/>
      <c r="Y35" s="142"/>
      <c r="Z35" s="142"/>
      <c r="AA35" s="75"/>
      <c r="AB35" s="75"/>
      <c r="AC35" s="75"/>
      <c r="AD35" s="75"/>
      <c r="AE35" s="75"/>
      <c r="AF35" s="75"/>
      <c r="AG35" s="75"/>
      <c r="AH35" s="75"/>
      <c r="AI35" s="140">
        <v>5000</v>
      </c>
      <c r="AJ35" s="116"/>
      <c r="AK35" s="116"/>
      <c r="AL35" s="116"/>
      <c r="AM35" s="116" t="s">
        <v>45</v>
      </c>
      <c r="AN35" s="116"/>
      <c r="AO35" s="116"/>
      <c r="AP35" s="18"/>
      <c r="AQ35" s="18"/>
      <c r="AR35" s="116" t="s">
        <v>26</v>
      </c>
      <c r="AS35" s="116"/>
      <c r="AT35" s="116"/>
      <c r="AU35" s="135"/>
    </row>
    <row r="36" spans="1:47" ht="9" customHeight="1" x14ac:dyDescent="0.4">
      <c r="A36" s="113"/>
      <c r="B36" s="114"/>
      <c r="C36" s="114"/>
      <c r="D36" s="114"/>
      <c r="E36" s="114"/>
      <c r="F36" s="114"/>
      <c r="G36" s="114"/>
      <c r="H36" s="114"/>
      <c r="I36" s="115"/>
      <c r="J36" s="161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3"/>
      <c r="V36" s="141"/>
      <c r="W36" s="142"/>
      <c r="X36" s="142"/>
      <c r="Y36" s="142"/>
      <c r="Z36" s="142"/>
      <c r="AA36" s="75"/>
      <c r="AB36" s="75"/>
      <c r="AC36" s="75"/>
      <c r="AD36" s="75"/>
      <c r="AE36" s="75"/>
      <c r="AF36" s="75"/>
      <c r="AG36" s="75"/>
      <c r="AH36" s="75"/>
      <c r="AI36" s="116"/>
      <c r="AJ36" s="116"/>
      <c r="AK36" s="116"/>
      <c r="AL36" s="116"/>
      <c r="AM36" s="116"/>
      <c r="AN36" s="116"/>
      <c r="AO36" s="116"/>
      <c r="AP36" s="18"/>
      <c r="AQ36" s="18"/>
      <c r="AR36" s="116"/>
      <c r="AS36" s="116"/>
      <c r="AT36" s="116"/>
      <c r="AU36" s="135"/>
    </row>
    <row r="37" spans="1:47" ht="9" customHeight="1" x14ac:dyDescent="0.4">
      <c r="A37" s="113"/>
      <c r="B37" s="114"/>
      <c r="C37" s="114"/>
      <c r="D37" s="114"/>
      <c r="E37" s="114"/>
      <c r="F37" s="114"/>
      <c r="G37" s="114"/>
      <c r="H37" s="114"/>
      <c r="I37" s="115"/>
      <c r="J37" s="161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3"/>
      <c r="V37" s="141"/>
      <c r="W37" s="142"/>
      <c r="X37" s="142"/>
      <c r="Y37" s="142"/>
      <c r="Z37" s="142"/>
      <c r="AA37" s="75"/>
      <c r="AB37" s="75"/>
      <c r="AC37" s="75"/>
      <c r="AD37" s="75"/>
      <c r="AE37" s="75"/>
      <c r="AF37" s="75"/>
      <c r="AG37" s="75"/>
      <c r="AH37" s="75"/>
      <c r="AI37" s="140">
        <v>5500</v>
      </c>
      <c r="AJ37" s="116"/>
      <c r="AK37" s="116"/>
      <c r="AL37" s="116"/>
      <c r="AM37" s="116" t="s">
        <v>45</v>
      </c>
      <c r="AN37" s="116"/>
      <c r="AO37" s="116"/>
      <c r="AP37" s="18"/>
      <c r="AQ37" s="18"/>
      <c r="AR37" s="116" t="s">
        <v>26</v>
      </c>
      <c r="AS37" s="116"/>
      <c r="AT37" s="116"/>
      <c r="AU37" s="135"/>
    </row>
    <row r="38" spans="1:47" ht="9" customHeight="1" x14ac:dyDescent="0.4">
      <c r="A38" s="113"/>
      <c r="B38" s="114"/>
      <c r="C38" s="114"/>
      <c r="D38" s="114"/>
      <c r="E38" s="114"/>
      <c r="F38" s="114"/>
      <c r="G38" s="114"/>
      <c r="H38" s="114"/>
      <c r="I38" s="115"/>
      <c r="J38" s="161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3"/>
      <c r="V38" s="141"/>
      <c r="W38" s="142"/>
      <c r="X38" s="142"/>
      <c r="Y38" s="142"/>
      <c r="Z38" s="142"/>
      <c r="AA38" s="75"/>
      <c r="AB38" s="75"/>
      <c r="AC38" s="75"/>
      <c r="AD38" s="75"/>
      <c r="AE38" s="75"/>
      <c r="AF38" s="75"/>
      <c r="AG38" s="75"/>
      <c r="AH38" s="75"/>
      <c r="AI38" s="116"/>
      <c r="AJ38" s="116"/>
      <c r="AK38" s="116"/>
      <c r="AL38" s="116"/>
      <c r="AM38" s="116"/>
      <c r="AN38" s="116"/>
      <c r="AO38" s="116"/>
      <c r="AP38" s="18"/>
      <c r="AQ38" s="18"/>
      <c r="AR38" s="116"/>
      <c r="AS38" s="116"/>
      <c r="AT38" s="116"/>
      <c r="AU38" s="135"/>
    </row>
    <row r="39" spans="1:47" ht="9" customHeight="1" x14ac:dyDescent="0.4">
      <c r="A39" s="113"/>
      <c r="B39" s="114"/>
      <c r="C39" s="114"/>
      <c r="D39" s="114"/>
      <c r="E39" s="114"/>
      <c r="F39" s="114"/>
      <c r="G39" s="114"/>
      <c r="H39" s="114"/>
      <c r="I39" s="115"/>
      <c r="J39" s="161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3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140">
        <v>6000</v>
      </c>
      <c r="AJ39" s="116"/>
      <c r="AK39" s="116"/>
      <c r="AL39" s="116"/>
      <c r="AM39" s="116" t="s">
        <v>45</v>
      </c>
      <c r="AN39" s="116"/>
      <c r="AO39" s="116"/>
      <c r="AP39" s="18"/>
      <c r="AQ39" s="18"/>
      <c r="AR39" s="116" t="s">
        <v>26</v>
      </c>
      <c r="AS39" s="116"/>
      <c r="AT39" s="116"/>
      <c r="AU39" s="135"/>
    </row>
    <row r="40" spans="1:47" ht="9" customHeight="1" x14ac:dyDescent="0.4">
      <c r="A40" s="108"/>
      <c r="B40" s="109"/>
      <c r="C40" s="109"/>
      <c r="D40" s="109"/>
      <c r="E40" s="109"/>
      <c r="F40" s="109"/>
      <c r="G40" s="109"/>
      <c r="H40" s="109"/>
      <c r="I40" s="110"/>
      <c r="J40" s="164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6"/>
      <c r="V40" s="141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16"/>
      <c r="AJ40" s="116"/>
      <c r="AK40" s="116"/>
      <c r="AL40" s="116"/>
      <c r="AM40" s="116"/>
      <c r="AN40" s="116"/>
      <c r="AO40" s="116"/>
      <c r="AP40" s="18"/>
      <c r="AQ40" s="18"/>
      <c r="AR40" s="116"/>
      <c r="AS40" s="116"/>
      <c r="AT40" s="116"/>
      <c r="AU40" s="135"/>
    </row>
    <row r="41" spans="1:47" ht="9" customHeight="1" x14ac:dyDescent="0.4">
      <c r="A41" s="103" t="s">
        <v>24</v>
      </c>
      <c r="B41" s="104"/>
      <c r="C41" s="104"/>
      <c r="D41" s="104"/>
      <c r="E41" s="104"/>
      <c r="F41" s="104"/>
      <c r="G41" s="104"/>
      <c r="H41" s="104"/>
      <c r="I41" s="105"/>
      <c r="J41" s="158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60"/>
      <c r="V41" s="106" t="s">
        <v>25</v>
      </c>
      <c r="W41" s="91"/>
      <c r="X41" s="91"/>
      <c r="Y41" s="91"/>
      <c r="Z41" s="91"/>
      <c r="AA41" s="143"/>
      <c r="AB41" s="34"/>
      <c r="AC41" s="34"/>
      <c r="AD41" s="34"/>
      <c r="AE41" s="34"/>
      <c r="AF41" s="34"/>
      <c r="AG41" s="34"/>
      <c r="AH41" s="144"/>
      <c r="AI41" s="91" t="s">
        <v>23</v>
      </c>
      <c r="AJ41" s="91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5"/>
    </row>
    <row r="42" spans="1:47" ht="9" customHeight="1" x14ac:dyDescent="0.4">
      <c r="A42" s="113"/>
      <c r="B42" s="114"/>
      <c r="C42" s="114"/>
      <c r="D42" s="114"/>
      <c r="E42" s="114"/>
      <c r="F42" s="114"/>
      <c r="G42" s="114"/>
      <c r="H42" s="114"/>
      <c r="I42" s="115"/>
      <c r="J42" s="161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3"/>
      <c r="V42" s="134"/>
      <c r="W42" s="116"/>
      <c r="X42" s="116"/>
      <c r="Y42" s="116"/>
      <c r="Z42" s="116"/>
      <c r="AA42" s="75"/>
      <c r="AB42" s="21"/>
      <c r="AC42" s="21"/>
      <c r="AD42" s="21"/>
      <c r="AE42" s="21"/>
      <c r="AF42" s="21"/>
      <c r="AG42" s="21"/>
      <c r="AH42" s="146"/>
      <c r="AI42" s="116"/>
      <c r="AJ42" s="116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139"/>
    </row>
    <row r="43" spans="1:47" ht="9" customHeight="1" x14ac:dyDescent="0.4">
      <c r="A43" s="113"/>
      <c r="B43" s="114"/>
      <c r="C43" s="114"/>
      <c r="D43" s="114"/>
      <c r="E43" s="114"/>
      <c r="F43" s="114"/>
      <c r="G43" s="114"/>
      <c r="H43" s="114"/>
      <c r="I43" s="115"/>
      <c r="J43" s="161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3"/>
      <c r="V43" s="134" t="s">
        <v>26</v>
      </c>
      <c r="W43" s="116"/>
      <c r="X43" s="116"/>
      <c r="Y43" s="116"/>
      <c r="Z43" s="116"/>
      <c r="AA43" s="142"/>
      <c r="AB43" s="21"/>
      <c r="AC43" s="21"/>
      <c r="AD43" s="21"/>
      <c r="AE43" s="21"/>
      <c r="AF43" s="21"/>
      <c r="AG43" s="21"/>
      <c r="AH43" s="146"/>
      <c r="AI43" s="116" t="s">
        <v>23</v>
      </c>
      <c r="AJ43" s="116"/>
      <c r="AK43" s="116" t="s">
        <v>27</v>
      </c>
      <c r="AL43" s="116"/>
      <c r="AM43" s="18"/>
      <c r="AN43" s="18"/>
      <c r="AO43" s="18"/>
      <c r="AP43" s="117" t="s">
        <v>26</v>
      </c>
      <c r="AQ43" s="117"/>
      <c r="AR43" s="117"/>
      <c r="AS43" s="117"/>
      <c r="AT43" s="117"/>
      <c r="AU43" s="139"/>
    </row>
    <row r="44" spans="1:47" ht="9" customHeight="1" x14ac:dyDescent="0.4">
      <c r="A44" s="113"/>
      <c r="B44" s="114"/>
      <c r="C44" s="114"/>
      <c r="D44" s="114"/>
      <c r="E44" s="114"/>
      <c r="F44" s="114"/>
      <c r="G44" s="114"/>
      <c r="H44" s="114"/>
      <c r="I44" s="115"/>
      <c r="J44" s="161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3"/>
      <c r="V44" s="134"/>
      <c r="W44" s="116"/>
      <c r="X44" s="116"/>
      <c r="Y44" s="116"/>
      <c r="Z44" s="116"/>
      <c r="AA44" s="142"/>
      <c r="AB44" s="21"/>
      <c r="AC44" s="21"/>
      <c r="AD44" s="21"/>
      <c r="AE44" s="21"/>
      <c r="AF44" s="21"/>
      <c r="AG44" s="21"/>
      <c r="AH44" s="146"/>
      <c r="AI44" s="116"/>
      <c r="AJ44" s="116"/>
      <c r="AK44" s="116"/>
      <c r="AL44" s="116"/>
      <c r="AM44" s="18"/>
      <c r="AN44" s="18"/>
      <c r="AO44" s="18"/>
      <c r="AP44" s="117"/>
      <c r="AQ44" s="117"/>
      <c r="AR44" s="117"/>
      <c r="AS44" s="117"/>
      <c r="AT44" s="117"/>
      <c r="AU44" s="139"/>
    </row>
    <row r="45" spans="1:47" ht="9" customHeight="1" x14ac:dyDescent="0.4">
      <c r="A45" s="113"/>
      <c r="B45" s="114"/>
      <c r="C45" s="114"/>
      <c r="D45" s="114"/>
      <c r="E45" s="114"/>
      <c r="F45" s="114"/>
      <c r="G45" s="114"/>
      <c r="H45" s="114"/>
      <c r="I45" s="115"/>
      <c r="J45" s="161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3"/>
      <c r="V45" s="134" t="s">
        <v>28</v>
      </c>
      <c r="W45" s="116"/>
      <c r="X45" s="116"/>
      <c r="Y45" s="116"/>
      <c r="Z45" s="116"/>
      <c r="AA45" s="75"/>
      <c r="AB45" s="21"/>
      <c r="AC45" s="21"/>
      <c r="AD45" s="21"/>
      <c r="AE45" s="21"/>
      <c r="AF45" s="21"/>
      <c r="AG45" s="21"/>
      <c r="AH45" s="146"/>
      <c r="AI45" s="116" t="s">
        <v>23</v>
      </c>
      <c r="AJ45" s="116"/>
      <c r="AK45" s="116" t="s">
        <v>27</v>
      </c>
      <c r="AL45" s="116"/>
      <c r="AM45" s="18"/>
      <c r="AN45" s="18"/>
      <c r="AO45" s="18"/>
      <c r="AP45" s="117" t="s">
        <v>10</v>
      </c>
      <c r="AQ45" s="117"/>
      <c r="AR45" s="117"/>
      <c r="AS45" s="147"/>
      <c r="AT45" s="147"/>
      <c r="AU45" s="139"/>
    </row>
    <row r="46" spans="1:47" ht="9" customHeight="1" x14ac:dyDescent="0.4">
      <c r="A46" s="108"/>
      <c r="B46" s="109"/>
      <c r="C46" s="109"/>
      <c r="D46" s="109"/>
      <c r="E46" s="109"/>
      <c r="F46" s="109"/>
      <c r="G46" s="109"/>
      <c r="H46" s="109"/>
      <c r="I46" s="110"/>
      <c r="J46" s="164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6"/>
      <c r="V46" s="111"/>
      <c r="W46" s="100"/>
      <c r="X46" s="100"/>
      <c r="Y46" s="100"/>
      <c r="Z46" s="100"/>
      <c r="AA46" s="119"/>
      <c r="AB46" s="22"/>
      <c r="AC46" s="22"/>
      <c r="AD46" s="22"/>
      <c r="AE46" s="22"/>
      <c r="AF46" s="22"/>
      <c r="AG46" s="22"/>
      <c r="AH46" s="148"/>
      <c r="AI46" s="100"/>
      <c r="AJ46" s="100"/>
      <c r="AK46" s="100"/>
      <c r="AL46" s="100"/>
      <c r="AM46" s="20"/>
      <c r="AN46" s="20"/>
      <c r="AO46" s="20"/>
      <c r="AP46" s="101"/>
      <c r="AQ46" s="101"/>
      <c r="AR46" s="101"/>
      <c r="AS46" s="149"/>
      <c r="AT46" s="149"/>
      <c r="AU46" s="150"/>
    </row>
    <row r="47" spans="1:47" ht="9" customHeight="1" x14ac:dyDescent="0.4">
      <c r="A47" s="103" t="s">
        <v>29</v>
      </c>
      <c r="B47" s="104"/>
      <c r="C47" s="104"/>
      <c r="D47" s="104"/>
      <c r="E47" s="104"/>
      <c r="F47" s="104"/>
      <c r="G47" s="104"/>
      <c r="H47" s="104"/>
      <c r="I47" s="105"/>
      <c r="J47" s="158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60"/>
      <c r="V47" s="28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30"/>
    </row>
    <row r="48" spans="1:47" ht="9" customHeight="1" x14ac:dyDescent="0.4">
      <c r="A48" s="113"/>
      <c r="B48" s="114"/>
      <c r="C48" s="114"/>
      <c r="D48" s="114"/>
      <c r="E48" s="114"/>
      <c r="F48" s="114"/>
      <c r="G48" s="114"/>
      <c r="H48" s="114"/>
      <c r="I48" s="115"/>
      <c r="J48" s="161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3"/>
      <c r="V48" s="17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23"/>
    </row>
    <row r="49" spans="1:47" ht="9" customHeight="1" thickBot="1" x14ac:dyDescent="0.45">
      <c r="A49" s="151"/>
      <c r="B49" s="152"/>
      <c r="C49" s="152"/>
      <c r="D49" s="152"/>
      <c r="E49" s="152"/>
      <c r="F49" s="152"/>
      <c r="G49" s="152"/>
      <c r="H49" s="152"/>
      <c r="I49" s="153"/>
      <c r="J49" s="167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9"/>
      <c r="V49" s="31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3"/>
    </row>
    <row r="50" spans="1:47" ht="9" customHeight="1" thickTop="1" x14ac:dyDescent="0.4">
      <c r="A50" s="113" t="s">
        <v>30</v>
      </c>
      <c r="B50" s="114"/>
      <c r="C50" s="114"/>
      <c r="D50" s="114"/>
      <c r="E50" s="114"/>
      <c r="F50" s="114"/>
      <c r="G50" s="114"/>
      <c r="H50" s="114"/>
      <c r="I50" s="115"/>
      <c r="J50" s="161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3"/>
      <c r="V50" s="24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6"/>
    </row>
    <row r="51" spans="1:47" ht="9" customHeight="1" x14ac:dyDescent="0.4">
      <c r="A51" s="113"/>
      <c r="B51" s="114"/>
      <c r="C51" s="114"/>
      <c r="D51" s="114"/>
      <c r="E51" s="114"/>
      <c r="F51" s="114"/>
      <c r="G51" s="114"/>
      <c r="H51" s="114"/>
      <c r="I51" s="115"/>
      <c r="J51" s="161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3"/>
      <c r="V51" s="17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23"/>
    </row>
    <row r="52" spans="1:47" ht="9" customHeight="1" x14ac:dyDescent="0.4">
      <c r="A52" s="108"/>
      <c r="B52" s="109"/>
      <c r="C52" s="109"/>
      <c r="D52" s="109"/>
      <c r="E52" s="109"/>
      <c r="F52" s="109"/>
      <c r="G52" s="109"/>
      <c r="H52" s="109"/>
      <c r="I52" s="110"/>
      <c r="J52" s="164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6"/>
      <c r="V52" s="19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7"/>
    </row>
    <row r="53" spans="1:47" ht="9" customHeight="1" x14ac:dyDescent="0.4">
      <c r="A53" s="142"/>
      <c r="B53" s="142"/>
      <c r="C53" s="142"/>
      <c r="D53" s="142"/>
      <c r="E53" s="142"/>
      <c r="F53" s="142"/>
      <c r="G53" s="142"/>
      <c r="H53" s="142"/>
      <c r="I53" s="142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</row>
    <row r="54" spans="1:47" ht="9" customHeight="1" x14ac:dyDescent="0.4">
      <c r="A54" s="126" t="s">
        <v>31</v>
      </c>
      <c r="B54" s="126"/>
      <c r="C54" s="126"/>
      <c r="D54" s="126"/>
      <c r="E54" s="126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116" t="s">
        <v>16</v>
      </c>
      <c r="AP54" s="116"/>
      <c r="AQ54" s="116"/>
      <c r="AR54" s="116"/>
      <c r="AS54" s="116"/>
      <c r="AT54" s="116"/>
      <c r="AU54" s="116"/>
    </row>
    <row r="55" spans="1:47" ht="9" customHeight="1" x14ac:dyDescent="0.4">
      <c r="A55" s="126"/>
      <c r="B55" s="126"/>
      <c r="C55" s="126"/>
      <c r="D55" s="126"/>
      <c r="E55" s="126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116"/>
      <c r="AP55" s="116"/>
      <c r="AQ55" s="116"/>
      <c r="AR55" s="116"/>
      <c r="AS55" s="116"/>
      <c r="AT55" s="116"/>
      <c r="AU55" s="116"/>
    </row>
    <row r="56" spans="1:47" ht="9" customHeight="1" x14ac:dyDescent="0.4">
      <c r="A56" s="155" t="s">
        <v>32</v>
      </c>
      <c r="B56" s="155"/>
      <c r="C56" s="155"/>
      <c r="D56" s="155"/>
      <c r="E56" s="155"/>
      <c r="F56" s="155"/>
      <c r="G56" s="155"/>
      <c r="H56" s="155"/>
      <c r="I56" s="155"/>
      <c r="J56" s="128" t="s">
        <v>18</v>
      </c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30"/>
      <c r="V56" s="156" t="s">
        <v>19</v>
      </c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</row>
    <row r="57" spans="1:47" ht="9" customHeight="1" x14ac:dyDescent="0.4">
      <c r="A57" s="155"/>
      <c r="B57" s="155"/>
      <c r="C57" s="155"/>
      <c r="D57" s="155"/>
      <c r="E57" s="155"/>
      <c r="F57" s="155"/>
      <c r="G57" s="155"/>
      <c r="H57" s="155"/>
      <c r="I57" s="155"/>
      <c r="J57" s="131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3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</row>
    <row r="58" spans="1:47" ht="9" customHeight="1" x14ac:dyDescent="0.4">
      <c r="A58" s="155"/>
      <c r="B58" s="155"/>
      <c r="C58" s="155"/>
      <c r="D58" s="155"/>
      <c r="E58" s="155"/>
      <c r="F58" s="155"/>
      <c r="G58" s="155"/>
      <c r="H58" s="155"/>
      <c r="I58" s="155"/>
      <c r="J58" s="131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3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</row>
    <row r="59" spans="1:47" ht="9" customHeight="1" x14ac:dyDescent="0.4">
      <c r="A59" s="155" t="s">
        <v>33</v>
      </c>
      <c r="B59" s="155"/>
      <c r="C59" s="155"/>
      <c r="D59" s="155"/>
      <c r="E59" s="155"/>
      <c r="F59" s="155"/>
      <c r="G59" s="155"/>
      <c r="H59" s="155"/>
      <c r="I59" s="155"/>
      <c r="J59" s="158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60"/>
      <c r="V59" s="5"/>
      <c r="W59" s="6"/>
      <c r="X59" s="6"/>
      <c r="Y59" s="6"/>
      <c r="Z59" s="6"/>
      <c r="AA59" s="6"/>
      <c r="AB59" s="6"/>
      <c r="AC59" s="6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0"/>
      <c r="AT59" s="170"/>
      <c r="AU59" s="171"/>
    </row>
    <row r="60" spans="1:47" ht="9" customHeight="1" x14ac:dyDescent="0.4">
      <c r="A60" s="155"/>
      <c r="B60" s="155"/>
      <c r="C60" s="155"/>
      <c r="D60" s="155"/>
      <c r="E60" s="155"/>
      <c r="F60" s="155"/>
      <c r="G60" s="155"/>
      <c r="H60" s="155"/>
      <c r="I60" s="155"/>
      <c r="J60" s="161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3"/>
      <c r="V60" s="7"/>
      <c r="W60" s="8"/>
      <c r="X60" s="8"/>
      <c r="Y60" s="8"/>
      <c r="Z60" s="8"/>
      <c r="AA60" s="8"/>
      <c r="AB60" s="8"/>
      <c r="AC60" s="8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2"/>
      <c r="AT60" s="172"/>
      <c r="AU60" s="173"/>
    </row>
    <row r="61" spans="1:47" ht="9" customHeight="1" x14ac:dyDescent="0.4">
      <c r="A61" s="155"/>
      <c r="B61" s="155"/>
      <c r="C61" s="155"/>
      <c r="D61" s="155"/>
      <c r="E61" s="155"/>
      <c r="F61" s="155"/>
      <c r="G61" s="155"/>
      <c r="H61" s="155"/>
      <c r="I61" s="155"/>
      <c r="J61" s="161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3"/>
      <c r="V61" s="9"/>
      <c r="W61" s="10"/>
      <c r="X61" s="10"/>
      <c r="Y61" s="10"/>
      <c r="Z61" s="10"/>
      <c r="AA61" s="10"/>
      <c r="AB61" s="10"/>
      <c r="AC61" s="10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4"/>
      <c r="AT61" s="174"/>
      <c r="AU61" s="175"/>
    </row>
    <row r="62" spans="1:47" ht="9" customHeight="1" x14ac:dyDescent="0.4">
      <c r="A62" s="155" t="s">
        <v>34</v>
      </c>
      <c r="B62" s="155"/>
      <c r="C62" s="155"/>
      <c r="D62" s="155"/>
      <c r="E62" s="155"/>
      <c r="F62" s="155"/>
      <c r="G62" s="155"/>
      <c r="H62" s="155"/>
      <c r="I62" s="155"/>
      <c r="J62" s="158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60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</row>
    <row r="63" spans="1:47" ht="9" customHeight="1" x14ac:dyDescent="0.4">
      <c r="A63" s="155"/>
      <c r="B63" s="155"/>
      <c r="C63" s="155"/>
      <c r="D63" s="155"/>
      <c r="E63" s="155"/>
      <c r="F63" s="155"/>
      <c r="G63" s="155"/>
      <c r="H63" s="155"/>
      <c r="I63" s="155"/>
      <c r="J63" s="161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3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</row>
    <row r="64" spans="1:47" ht="9" customHeight="1" x14ac:dyDescent="0.4">
      <c r="A64" s="155"/>
      <c r="B64" s="155"/>
      <c r="C64" s="155"/>
      <c r="D64" s="155"/>
      <c r="E64" s="155"/>
      <c r="F64" s="155"/>
      <c r="G64" s="155"/>
      <c r="H64" s="155"/>
      <c r="I64" s="155"/>
      <c r="J64" s="161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3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</row>
    <row r="65" spans="1:47" ht="9" customHeight="1" x14ac:dyDescent="0.4">
      <c r="A65" s="155" t="s">
        <v>35</v>
      </c>
      <c r="B65" s="155"/>
      <c r="C65" s="155"/>
      <c r="D65" s="155"/>
      <c r="E65" s="155"/>
      <c r="F65" s="155"/>
      <c r="G65" s="155"/>
      <c r="H65" s="155"/>
      <c r="I65" s="155"/>
      <c r="J65" s="158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60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</row>
    <row r="66" spans="1:47" ht="9" customHeight="1" x14ac:dyDescent="0.4">
      <c r="A66" s="155"/>
      <c r="B66" s="155"/>
      <c r="C66" s="155"/>
      <c r="D66" s="155"/>
      <c r="E66" s="155"/>
      <c r="F66" s="155"/>
      <c r="G66" s="155"/>
      <c r="H66" s="155"/>
      <c r="I66" s="155"/>
      <c r="J66" s="161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3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</row>
    <row r="67" spans="1:47" ht="9" customHeight="1" x14ac:dyDescent="0.4">
      <c r="A67" s="155"/>
      <c r="B67" s="155"/>
      <c r="C67" s="155"/>
      <c r="D67" s="155"/>
      <c r="E67" s="155"/>
      <c r="F67" s="155"/>
      <c r="G67" s="155"/>
      <c r="H67" s="155"/>
      <c r="I67" s="155"/>
      <c r="J67" s="161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3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 spans="1:47" ht="9" customHeight="1" x14ac:dyDescent="0.4">
      <c r="A68" s="155" t="s">
        <v>36</v>
      </c>
      <c r="B68" s="155"/>
      <c r="C68" s="155"/>
      <c r="D68" s="155"/>
      <c r="E68" s="155"/>
      <c r="F68" s="155"/>
      <c r="G68" s="155"/>
      <c r="H68" s="155"/>
      <c r="I68" s="155"/>
      <c r="J68" s="158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60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</row>
    <row r="69" spans="1:47" ht="9" customHeight="1" x14ac:dyDescent="0.4">
      <c r="A69" s="155"/>
      <c r="B69" s="155"/>
      <c r="C69" s="155"/>
      <c r="D69" s="155"/>
      <c r="E69" s="155"/>
      <c r="F69" s="155"/>
      <c r="G69" s="155"/>
      <c r="H69" s="155"/>
      <c r="I69" s="155"/>
      <c r="J69" s="161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3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</row>
    <row r="70" spans="1:47" ht="9" customHeight="1" x14ac:dyDescent="0.4">
      <c r="A70" s="155"/>
      <c r="B70" s="155"/>
      <c r="C70" s="155"/>
      <c r="D70" s="155"/>
      <c r="E70" s="155"/>
      <c r="F70" s="155"/>
      <c r="G70" s="155"/>
      <c r="H70" s="155"/>
      <c r="I70" s="155"/>
      <c r="J70" s="161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3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</row>
    <row r="71" spans="1:47" ht="9" customHeight="1" x14ac:dyDescent="0.4">
      <c r="A71" s="155" t="s">
        <v>37</v>
      </c>
      <c r="B71" s="155"/>
      <c r="C71" s="155"/>
      <c r="D71" s="155"/>
      <c r="E71" s="155"/>
      <c r="F71" s="155"/>
      <c r="G71" s="155"/>
      <c r="H71" s="155"/>
      <c r="I71" s="155"/>
      <c r="J71" s="158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60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</row>
    <row r="72" spans="1:47" ht="9" customHeight="1" x14ac:dyDescent="0.4">
      <c r="A72" s="155"/>
      <c r="B72" s="155"/>
      <c r="C72" s="155"/>
      <c r="D72" s="155"/>
      <c r="E72" s="155"/>
      <c r="F72" s="155"/>
      <c r="G72" s="155"/>
      <c r="H72" s="155"/>
      <c r="I72" s="155"/>
      <c r="J72" s="161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3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</row>
    <row r="73" spans="1:47" ht="9" customHeight="1" x14ac:dyDescent="0.4">
      <c r="A73" s="155"/>
      <c r="B73" s="155"/>
      <c r="C73" s="155"/>
      <c r="D73" s="155"/>
      <c r="E73" s="155"/>
      <c r="F73" s="155"/>
      <c r="G73" s="155"/>
      <c r="H73" s="155"/>
      <c r="I73" s="155"/>
      <c r="J73" s="161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3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</row>
    <row r="74" spans="1:47" ht="9" customHeight="1" x14ac:dyDescent="0.4">
      <c r="A74" s="155" t="s">
        <v>38</v>
      </c>
      <c r="B74" s="155"/>
      <c r="C74" s="155"/>
      <c r="D74" s="155"/>
      <c r="E74" s="155"/>
      <c r="F74" s="155"/>
      <c r="G74" s="155"/>
      <c r="H74" s="155"/>
      <c r="I74" s="155"/>
      <c r="J74" s="158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60"/>
      <c r="V74" s="5"/>
      <c r="W74" s="6"/>
      <c r="X74" s="6"/>
      <c r="Y74" s="6"/>
      <c r="Z74" s="6"/>
      <c r="AA74" s="6"/>
      <c r="AB74" s="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6"/>
      <c r="AQ74" s="176"/>
      <c r="AR74" s="176"/>
      <c r="AS74" s="176"/>
      <c r="AT74" s="176"/>
      <c r="AU74" s="177"/>
    </row>
    <row r="75" spans="1:47" ht="9" customHeight="1" x14ac:dyDescent="0.4">
      <c r="A75" s="155"/>
      <c r="B75" s="155"/>
      <c r="C75" s="155"/>
      <c r="D75" s="155"/>
      <c r="E75" s="155"/>
      <c r="F75" s="155"/>
      <c r="G75" s="155"/>
      <c r="H75" s="155"/>
      <c r="I75" s="155"/>
      <c r="J75" s="161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3"/>
      <c r="V75" s="7"/>
      <c r="W75" s="8"/>
      <c r="X75" s="8"/>
      <c r="Y75" s="8"/>
      <c r="Z75" s="8"/>
      <c r="AA75" s="8"/>
      <c r="AB75" s="8"/>
      <c r="AC75" s="178"/>
      <c r="AD75" s="178"/>
      <c r="AE75" s="178"/>
      <c r="AF75" s="178"/>
      <c r="AG75" s="178"/>
      <c r="AH75" s="178"/>
      <c r="AI75" s="178"/>
      <c r="AJ75" s="178"/>
      <c r="AK75" s="178"/>
      <c r="AL75" s="178"/>
      <c r="AM75" s="178"/>
      <c r="AN75" s="178"/>
      <c r="AO75" s="178"/>
      <c r="AP75" s="178"/>
      <c r="AQ75" s="178"/>
      <c r="AR75" s="178"/>
      <c r="AS75" s="178"/>
      <c r="AT75" s="178"/>
      <c r="AU75" s="179"/>
    </row>
    <row r="76" spans="1:47" ht="9" customHeight="1" x14ac:dyDescent="0.4">
      <c r="A76" s="155"/>
      <c r="B76" s="155"/>
      <c r="C76" s="155"/>
      <c r="D76" s="155"/>
      <c r="E76" s="155"/>
      <c r="F76" s="155"/>
      <c r="G76" s="155"/>
      <c r="H76" s="155"/>
      <c r="I76" s="155"/>
      <c r="J76" s="161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3"/>
      <c r="V76" s="9"/>
      <c r="W76" s="10"/>
      <c r="X76" s="10"/>
      <c r="Y76" s="10"/>
      <c r="Z76" s="10"/>
      <c r="AA76" s="10"/>
      <c r="AB76" s="10"/>
      <c r="AC76" s="180"/>
      <c r="AD76" s="180"/>
      <c r="AE76" s="180"/>
      <c r="AF76" s="180"/>
      <c r="AG76" s="180"/>
      <c r="AH76" s="180"/>
      <c r="AI76" s="180"/>
      <c r="AJ76" s="180"/>
      <c r="AK76" s="180"/>
      <c r="AL76" s="180"/>
      <c r="AM76" s="180"/>
      <c r="AN76" s="180"/>
      <c r="AO76" s="180"/>
      <c r="AP76" s="180"/>
      <c r="AQ76" s="180"/>
      <c r="AR76" s="180"/>
      <c r="AS76" s="180"/>
      <c r="AT76" s="180"/>
      <c r="AU76" s="181"/>
    </row>
    <row r="77" spans="1:47" ht="9" customHeight="1" x14ac:dyDescent="0.4">
      <c r="A77" s="155" t="s">
        <v>39</v>
      </c>
      <c r="B77" s="155"/>
      <c r="C77" s="155"/>
      <c r="D77" s="155"/>
      <c r="E77" s="155"/>
      <c r="F77" s="155"/>
      <c r="G77" s="155"/>
      <c r="H77" s="155"/>
      <c r="I77" s="155"/>
      <c r="J77" s="158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60"/>
      <c r="V77" s="11"/>
      <c r="W77" s="12"/>
      <c r="X77" s="12"/>
      <c r="Y77" s="12"/>
      <c r="Z77" s="1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  <c r="AL77" s="182"/>
      <c r="AM77" s="182"/>
      <c r="AN77" s="182"/>
      <c r="AO77" s="182"/>
      <c r="AP77" s="182"/>
      <c r="AQ77" s="182"/>
      <c r="AR77" s="182"/>
      <c r="AS77" s="182"/>
      <c r="AT77" s="182"/>
      <c r="AU77" s="183"/>
    </row>
    <row r="78" spans="1:47" ht="9" customHeight="1" x14ac:dyDescent="0.4">
      <c r="A78" s="155"/>
      <c r="B78" s="155"/>
      <c r="C78" s="155"/>
      <c r="D78" s="155"/>
      <c r="E78" s="155"/>
      <c r="F78" s="155"/>
      <c r="G78" s="155"/>
      <c r="H78" s="155"/>
      <c r="I78" s="155"/>
      <c r="J78" s="161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3"/>
      <c r="V78" s="13"/>
      <c r="W78" s="14"/>
      <c r="X78" s="14"/>
      <c r="Y78" s="14"/>
      <c r="Z78" s="1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84"/>
      <c r="AN78" s="184"/>
      <c r="AO78" s="184"/>
      <c r="AP78" s="184"/>
      <c r="AQ78" s="184"/>
      <c r="AR78" s="184"/>
      <c r="AS78" s="184"/>
      <c r="AT78" s="184"/>
      <c r="AU78" s="185"/>
    </row>
    <row r="79" spans="1:47" ht="9" customHeight="1" thickBot="1" x14ac:dyDescent="0.45">
      <c r="A79" s="157"/>
      <c r="B79" s="157"/>
      <c r="C79" s="157"/>
      <c r="D79" s="157"/>
      <c r="E79" s="157"/>
      <c r="F79" s="157"/>
      <c r="G79" s="157"/>
      <c r="H79" s="157"/>
      <c r="I79" s="157"/>
      <c r="J79" s="167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9"/>
      <c r="V79" s="15"/>
      <c r="W79" s="16"/>
      <c r="X79" s="16"/>
      <c r="Y79" s="16"/>
      <c r="Z79" s="1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  <c r="AT79" s="186"/>
      <c r="AU79" s="187"/>
    </row>
    <row r="80" spans="1:47" ht="9" customHeight="1" thickTop="1" x14ac:dyDescent="0.4">
      <c r="A80" s="155" t="s">
        <v>30</v>
      </c>
      <c r="B80" s="155"/>
      <c r="C80" s="155"/>
      <c r="D80" s="155"/>
      <c r="E80" s="155"/>
      <c r="F80" s="155"/>
      <c r="G80" s="155"/>
      <c r="H80" s="155"/>
      <c r="I80" s="155"/>
      <c r="J80" s="161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</row>
    <row r="81" spans="1:47" ht="9" customHeight="1" x14ac:dyDescent="0.4">
      <c r="A81" s="155"/>
      <c r="B81" s="155"/>
      <c r="C81" s="155"/>
      <c r="D81" s="155"/>
      <c r="E81" s="155"/>
      <c r="F81" s="155"/>
      <c r="G81" s="155"/>
      <c r="H81" s="155"/>
      <c r="I81" s="155"/>
      <c r="J81" s="161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3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</row>
    <row r="82" spans="1:47" ht="9" customHeight="1" x14ac:dyDescent="0.4">
      <c r="A82" s="155"/>
      <c r="B82" s="155"/>
      <c r="C82" s="155"/>
      <c r="D82" s="155"/>
      <c r="E82" s="155"/>
      <c r="F82" s="155"/>
      <c r="G82" s="155"/>
      <c r="H82" s="155"/>
      <c r="I82" s="155"/>
      <c r="J82" s="164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6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</row>
    <row r="83" spans="1:47" ht="9.9499999999999993" customHeight="1" x14ac:dyDescent="0.4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</row>
    <row r="84" spans="1:47" ht="9.9499999999999993" customHeight="1" x14ac:dyDescent="0.4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</row>
    <row r="85" spans="1:47" ht="9.9499999999999993" customHeight="1" x14ac:dyDescent="0.4"/>
    <row r="86" spans="1:47" ht="9.9499999999999993" customHeight="1" x14ac:dyDescent="0.4"/>
    <row r="87" spans="1:47" ht="9.9499999999999993" customHeight="1" x14ac:dyDescent="0.4"/>
    <row r="88" spans="1:47" ht="9.9499999999999993" customHeight="1" x14ac:dyDescent="0.4"/>
    <row r="89" spans="1:47" ht="9.9499999999999993" customHeight="1" x14ac:dyDescent="0.4"/>
    <row r="90" spans="1:47" ht="9.9499999999999993" customHeight="1" x14ac:dyDescent="0.4"/>
    <row r="91" spans="1:47" ht="9.9499999999999993" customHeight="1" x14ac:dyDescent="0.4"/>
    <row r="92" spans="1:47" ht="9.9499999999999993" customHeight="1" x14ac:dyDescent="0.4"/>
    <row r="93" spans="1:47" ht="9.9499999999999993" customHeight="1" x14ac:dyDescent="0.4"/>
    <row r="94" spans="1:47" ht="9.9499999999999993" customHeight="1" x14ac:dyDescent="0.4"/>
    <row r="95" spans="1:47" ht="9.9499999999999993" customHeight="1" x14ac:dyDescent="0.4"/>
    <row r="96" spans="1:47" ht="9.9499999999999993" customHeight="1" x14ac:dyDescent="0.4"/>
    <row r="97" ht="9.9499999999999993" customHeight="1" x14ac:dyDescent="0.4"/>
    <row r="98" ht="9.9499999999999993" customHeight="1" x14ac:dyDescent="0.4"/>
    <row r="99" ht="9.9499999999999993" customHeight="1" x14ac:dyDescent="0.4"/>
    <row r="100" ht="9.9499999999999993" customHeight="1" x14ac:dyDescent="0.4"/>
    <row r="101" ht="9.9499999999999993" customHeight="1" x14ac:dyDescent="0.4"/>
    <row r="102" ht="9.9499999999999993" customHeight="1" x14ac:dyDescent="0.4"/>
    <row r="103" ht="9.9499999999999993" customHeight="1" x14ac:dyDescent="0.4"/>
    <row r="104" ht="9.9499999999999993" customHeight="1" x14ac:dyDescent="0.4"/>
    <row r="105" ht="9.9499999999999993" customHeight="1" x14ac:dyDescent="0.4"/>
    <row r="106" ht="9.9499999999999993" customHeight="1" x14ac:dyDescent="0.4"/>
    <row r="107" ht="9.9499999999999993" customHeight="1" x14ac:dyDescent="0.4"/>
    <row r="108" ht="9.9499999999999993" customHeight="1" x14ac:dyDescent="0.4"/>
    <row r="109" ht="9.9499999999999993" customHeight="1" x14ac:dyDescent="0.4"/>
    <row r="110" ht="9.9499999999999993" customHeight="1" x14ac:dyDescent="0.4"/>
    <row r="111" ht="9.9499999999999993" customHeight="1" x14ac:dyDescent="0.4"/>
    <row r="112" ht="9.9499999999999993" customHeight="1" x14ac:dyDescent="0.4"/>
    <row r="113" ht="9.9499999999999993" customHeight="1" x14ac:dyDescent="0.4"/>
    <row r="114" ht="9.9499999999999993" customHeight="1" x14ac:dyDescent="0.4"/>
    <row r="115" ht="9.9499999999999993" customHeight="1" x14ac:dyDescent="0.4"/>
    <row r="116" ht="9.9499999999999993" customHeight="1" x14ac:dyDescent="0.4"/>
    <row r="117" ht="9.9499999999999993" customHeight="1" x14ac:dyDescent="0.4"/>
    <row r="118" ht="9.9499999999999993" customHeight="1" x14ac:dyDescent="0.4"/>
    <row r="119" ht="9.9499999999999993" customHeight="1" x14ac:dyDescent="0.4"/>
    <row r="120" ht="9.9499999999999993" customHeight="1" x14ac:dyDescent="0.4"/>
    <row r="121" ht="9.9499999999999993" customHeight="1" x14ac:dyDescent="0.4"/>
    <row r="122" ht="9.9499999999999993" customHeight="1" x14ac:dyDescent="0.4"/>
    <row r="123" ht="9.9499999999999993" customHeight="1" x14ac:dyDescent="0.4"/>
    <row r="124" ht="9.9499999999999993" customHeight="1" x14ac:dyDescent="0.4"/>
    <row r="125" ht="9.9499999999999993" customHeight="1" x14ac:dyDescent="0.4"/>
    <row r="126" ht="9.9499999999999993" customHeight="1" x14ac:dyDescent="0.4"/>
    <row r="127" ht="9.9499999999999993" customHeight="1" x14ac:dyDescent="0.4"/>
    <row r="128" ht="9.9499999999999993" customHeight="1" x14ac:dyDescent="0.4"/>
    <row r="129" ht="9.9499999999999993" customHeight="1" x14ac:dyDescent="0.4"/>
    <row r="130" ht="9.9499999999999993" customHeight="1" x14ac:dyDescent="0.4"/>
    <row r="131" ht="9.9499999999999993" customHeight="1" x14ac:dyDescent="0.4"/>
    <row r="132" ht="9.9499999999999993" customHeight="1" x14ac:dyDescent="0.4"/>
    <row r="133" ht="9.9499999999999993" customHeight="1" x14ac:dyDescent="0.4"/>
    <row r="134" ht="9.9499999999999993" customHeight="1" x14ac:dyDescent="0.4"/>
    <row r="135" ht="9.9499999999999993" customHeight="1" x14ac:dyDescent="0.4"/>
    <row r="136" ht="9.9499999999999993" customHeight="1" x14ac:dyDescent="0.4"/>
    <row r="137" ht="9.9499999999999993" customHeight="1" x14ac:dyDescent="0.4"/>
    <row r="138" ht="9.9499999999999993" customHeight="1" x14ac:dyDescent="0.4"/>
    <row r="139" ht="9.9499999999999993" customHeight="1" x14ac:dyDescent="0.4"/>
    <row r="140" ht="9.9499999999999993" customHeight="1" x14ac:dyDescent="0.4"/>
    <row r="141" ht="9.9499999999999993" customHeight="1" x14ac:dyDescent="0.4"/>
    <row r="142" ht="9.9499999999999993" customHeight="1" x14ac:dyDescent="0.4"/>
    <row r="143" ht="9.9499999999999993" customHeight="1" x14ac:dyDescent="0.4"/>
    <row r="144" ht="9.9499999999999993" customHeight="1" x14ac:dyDescent="0.4"/>
    <row r="145" ht="9.9499999999999993" customHeight="1" x14ac:dyDescent="0.4"/>
    <row r="146" ht="9.9499999999999993" customHeight="1" x14ac:dyDescent="0.4"/>
    <row r="147" ht="9.9499999999999993" customHeight="1" x14ac:dyDescent="0.4"/>
    <row r="148" ht="9.9499999999999993" customHeight="1" x14ac:dyDescent="0.4"/>
    <row r="149" ht="9.9499999999999993" customHeight="1" x14ac:dyDescent="0.4"/>
    <row r="150" ht="9.9499999999999993" customHeight="1" x14ac:dyDescent="0.4"/>
    <row r="151" ht="9.9499999999999993" customHeight="1" x14ac:dyDescent="0.4"/>
    <row r="152" ht="9.9499999999999993" customHeight="1" x14ac:dyDescent="0.4"/>
    <row r="153" ht="9.9499999999999993" customHeight="1" x14ac:dyDescent="0.4"/>
    <row r="154" ht="9.9499999999999993" customHeight="1" x14ac:dyDescent="0.4"/>
    <row r="155" ht="9.9499999999999993" customHeight="1" x14ac:dyDescent="0.4"/>
    <row r="156" ht="9.9499999999999993" customHeight="1" x14ac:dyDescent="0.4"/>
    <row r="157" ht="9.9499999999999993" customHeight="1" x14ac:dyDescent="0.4"/>
    <row r="158" ht="9.9499999999999993" customHeight="1" x14ac:dyDescent="0.4"/>
    <row r="159" ht="9.9499999999999993" customHeight="1" x14ac:dyDescent="0.4"/>
    <row r="160" ht="9.9499999999999993" customHeight="1" x14ac:dyDescent="0.4"/>
    <row r="161" ht="9.9499999999999993" customHeight="1" x14ac:dyDescent="0.4"/>
    <row r="162" ht="9.9499999999999993" customHeight="1" x14ac:dyDescent="0.4"/>
    <row r="163" ht="9.9499999999999993" customHeight="1" x14ac:dyDescent="0.4"/>
    <row r="164" ht="9.9499999999999993" customHeight="1" x14ac:dyDescent="0.4"/>
    <row r="165" ht="9.9499999999999993" customHeight="1" x14ac:dyDescent="0.4"/>
    <row r="166" ht="9.9499999999999993" customHeight="1" x14ac:dyDescent="0.4"/>
    <row r="167" ht="9.9499999999999993" customHeight="1" x14ac:dyDescent="0.4"/>
    <row r="168" ht="9.9499999999999993" customHeight="1" x14ac:dyDescent="0.4"/>
    <row r="169" ht="9.9499999999999993" customHeight="1" x14ac:dyDescent="0.4"/>
    <row r="170" ht="9.9499999999999993" customHeight="1" x14ac:dyDescent="0.4"/>
    <row r="171" ht="9.9499999999999993" customHeight="1" x14ac:dyDescent="0.4"/>
    <row r="172" ht="9.9499999999999993" customHeight="1" x14ac:dyDescent="0.4"/>
    <row r="173" ht="9.9499999999999993" customHeight="1" x14ac:dyDescent="0.4"/>
    <row r="174" ht="9.9499999999999993" customHeight="1" x14ac:dyDescent="0.4"/>
    <row r="175" ht="9.9499999999999993" customHeight="1" x14ac:dyDescent="0.4"/>
    <row r="176" ht="9.9499999999999993" customHeight="1" x14ac:dyDescent="0.4"/>
    <row r="177" ht="9.9499999999999993" customHeight="1" x14ac:dyDescent="0.4"/>
    <row r="178" ht="9.9499999999999993" customHeight="1" x14ac:dyDescent="0.4"/>
    <row r="179" ht="9.9499999999999993" customHeight="1" x14ac:dyDescent="0.4"/>
    <row r="180" ht="9.9499999999999993" customHeight="1" x14ac:dyDescent="0.4"/>
    <row r="181" ht="9.9499999999999993" customHeight="1" x14ac:dyDescent="0.4"/>
    <row r="182" ht="9.9499999999999993" customHeight="1" x14ac:dyDescent="0.4"/>
    <row r="183" ht="9.9499999999999993" customHeight="1" x14ac:dyDescent="0.4"/>
    <row r="184" ht="9.9499999999999993" customHeight="1" x14ac:dyDescent="0.4"/>
    <row r="185" ht="9.9499999999999993" customHeight="1" x14ac:dyDescent="0.4"/>
    <row r="186" ht="9.9499999999999993" customHeight="1" x14ac:dyDescent="0.4"/>
    <row r="187" ht="9.9499999999999993" customHeight="1" x14ac:dyDescent="0.4"/>
    <row r="188" ht="9.9499999999999993" customHeight="1" x14ac:dyDescent="0.4"/>
    <row r="189" ht="9.9499999999999993" customHeight="1" x14ac:dyDescent="0.4"/>
    <row r="190" ht="9.9499999999999993" customHeight="1" x14ac:dyDescent="0.4"/>
    <row r="191" ht="9.9499999999999993" customHeight="1" x14ac:dyDescent="0.4"/>
    <row r="192" ht="9.9499999999999993" customHeight="1" x14ac:dyDescent="0.4"/>
    <row r="193" ht="9.9499999999999993" customHeight="1" x14ac:dyDescent="0.4"/>
    <row r="194" ht="9.9499999999999993" customHeight="1" x14ac:dyDescent="0.4"/>
    <row r="195" ht="9.9499999999999993" customHeight="1" x14ac:dyDescent="0.4"/>
    <row r="196" ht="9.9499999999999993" customHeight="1" x14ac:dyDescent="0.4"/>
    <row r="197" ht="9.9499999999999993" customHeight="1" x14ac:dyDescent="0.4"/>
    <row r="198" ht="9.9499999999999993" customHeight="1" x14ac:dyDescent="0.4"/>
    <row r="199" ht="9.9499999999999993" customHeight="1" x14ac:dyDescent="0.4"/>
    <row r="200" ht="9.9499999999999993" customHeight="1" x14ac:dyDescent="0.4"/>
    <row r="201" ht="9.9499999999999993" customHeight="1" x14ac:dyDescent="0.4"/>
    <row r="202" ht="9.9499999999999993" customHeight="1" x14ac:dyDescent="0.4"/>
    <row r="203" ht="9.9499999999999993" customHeight="1" x14ac:dyDescent="0.4"/>
    <row r="204" ht="9.9499999999999993" customHeight="1" x14ac:dyDescent="0.4"/>
    <row r="205" ht="9.9499999999999993" customHeight="1" x14ac:dyDescent="0.4"/>
    <row r="206" ht="9.9499999999999993" customHeight="1" x14ac:dyDescent="0.4"/>
    <row r="207" ht="9.9499999999999993" customHeight="1" x14ac:dyDescent="0.4"/>
    <row r="208" ht="9.9499999999999993" customHeight="1" x14ac:dyDescent="0.4"/>
    <row r="209" ht="9.9499999999999993" customHeight="1" x14ac:dyDescent="0.4"/>
    <row r="210" ht="9.9499999999999993" customHeight="1" x14ac:dyDescent="0.4"/>
    <row r="211" ht="9.9499999999999993" customHeight="1" x14ac:dyDescent="0.4"/>
    <row r="212" ht="9.9499999999999993" customHeight="1" x14ac:dyDescent="0.4"/>
    <row r="213" ht="9.9499999999999993" customHeight="1" x14ac:dyDescent="0.4"/>
    <row r="214" ht="9.9499999999999993" customHeight="1" x14ac:dyDescent="0.4"/>
    <row r="215" ht="9.9499999999999993" customHeight="1" x14ac:dyDescent="0.4"/>
    <row r="216" ht="9.9499999999999993" customHeight="1" x14ac:dyDescent="0.4"/>
    <row r="217" ht="9.9499999999999993" customHeight="1" x14ac:dyDescent="0.4"/>
    <row r="218" ht="9.9499999999999993" customHeight="1" x14ac:dyDescent="0.4"/>
    <row r="219" ht="9.9499999999999993" customHeight="1" x14ac:dyDescent="0.4"/>
    <row r="220" ht="9.9499999999999993" customHeight="1" x14ac:dyDescent="0.4"/>
    <row r="221" ht="9.9499999999999993" customHeight="1" x14ac:dyDescent="0.4"/>
    <row r="222" ht="9.9499999999999993" customHeight="1" x14ac:dyDescent="0.4"/>
    <row r="223" ht="9.9499999999999993" customHeight="1" x14ac:dyDescent="0.4"/>
    <row r="224" ht="9.9499999999999993" customHeight="1" x14ac:dyDescent="0.4"/>
    <row r="225" ht="9.9499999999999993" customHeight="1" x14ac:dyDescent="0.4"/>
    <row r="226" ht="9.9499999999999993" customHeight="1" x14ac:dyDescent="0.4"/>
    <row r="227" ht="9.9499999999999993" customHeight="1" x14ac:dyDescent="0.4"/>
    <row r="228" ht="9.9499999999999993" customHeight="1" x14ac:dyDescent="0.4"/>
    <row r="229" ht="9.9499999999999993" customHeight="1" x14ac:dyDescent="0.4"/>
    <row r="230" ht="9.9499999999999993" customHeight="1" x14ac:dyDescent="0.4"/>
    <row r="231" ht="9.9499999999999993" customHeight="1" x14ac:dyDescent="0.4"/>
    <row r="232" ht="9.9499999999999993" customHeight="1" x14ac:dyDescent="0.4"/>
    <row r="233" ht="9.9499999999999993" customHeight="1" x14ac:dyDescent="0.4"/>
    <row r="234" ht="9.9499999999999993" customHeight="1" x14ac:dyDescent="0.4"/>
    <row r="235" ht="9.9499999999999993" customHeight="1" x14ac:dyDescent="0.4"/>
    <row r="236" ht="9.9499999999999993" customHeight="1" x14ac:dyDescent="0.4"/>
    <row r="237" ht="9.9499999999999993" customHeight="1" x14ac:dyDescent="0.4"/>
    <row r="238" ht="9.9499999999999993" customHeight="1" x14ac:dyDescent="0.4"/>
    <row r="239" ht="9.9499999999999993" customHeight="1" x14ac:dyDescent="0.4"/>
    <row r="240" ht="9.9499999999999993" customHeight="1" x14ac:dyDescent="0.4"/>
    <row r="241" ht="9.9499999999999993" customHeight="1" x14ac:dyDescent="0.4"/>
    <row r="242" ht="9.9499999999999993" customHeight="1" x14ac:dyDescent="0.4"/>
    <row r="243" ht="9.9499999999999993" customHeight="1" x14ac:dyDescent="0.4"/>
    <row r="244" ht="9.9499999999999993" customHeight="1" x14ac:dyDescent="0.4"/>
    <row r="245" ht="9.9499999999999993" customHeight="1" x14ac:dyDescent="0.4"/>
    <row r="246" ht="9.9499999999999993" customHeight="1" x14ac:dyDescent="0.4"/>
    <row r="247" ht="9.9499999999999993" customHeight="1" x14ac:dyDescent="0.4"/>
    <row r="248" ht="9.9499999999999993" customHeight="1" x14ac:dyDescent="0.4"/>
    <row r="249" ht="9.9499999999999993" customHeight="1" x14ac:dyDescent="0.4"/>
    <row r="250" ht="9.9499999999999993" customHeight="1" x14ac:dyDescent="0.4"/>
    <row r="251" ht="9.9499999999999993" customHeight="1" x14ac:dyDescent="0.4"/>
    <row r="252" ht="9.9499999999999993" customHeight="1" x14ac:dyDescent="0.4"/>
    <row r="253" ht="9.9499999999999993" customHeight="1" x14ac:dyDescent="0.4"/>
    <row r="254" ht="9.9499999999999993" customHeight="1" x14ac:dyDescent="0.4"/>
    <row r="255" ht="9.9499999999999993" customHeight="1" x14ac:dyDescent="0.4"/>
    <row r="256" ht="9.9499999999999993" customHeight="1" x14ac:dyDescent="0.4"/>
    <row r="257" ht="9.9499999999999993" customHeight="1" x14ac:dyDescent="0.4"/>
    <row r="258" ht="9.9499999999999993" customHeight="1" x14ac:dyDescent="0.4"/>
    <row r="259" ht="9.9499999999999993" customHeight="1" x14ac:dyDescent="0.4"/>
    <row r="260" ht="9.9499999999999993" customHeight="1" x14ac:dyDescent="0.4"/>
    <row r="261" ht="9.9499999999999993" customHeight="1" x14ac:dyDescent="0.4"/>
    <row r="262" ht="9.9499999999999993" customHeight="1" x14ac:dyDescent="0.4"/>
    <row r="263" ht="9.9499999999999993" customHeight="1" x14ac:dyDescent="0.4"/>
    <row r="264" ht="9.9499999999999993" customHeight="1" x14ac:dyDescent="0.4"/>
    <row r="265" ht="9.9499999999999993" customHeight="1" x14ac:dyDescent="0.4"/>
    <row r="266" ht="9.9499999999999993" customHeight="1" x14ac:dyDescent="0.4"/>
    <row r="267" ht="9.9499999999999993" customHeight="1" x14ac:dyDescent="0.4"/>
    <row r="268" ht="9.9499999999999993" customHeight="1" x14ac:dyDescent="0.4"/>
    <row r="269" ht="9.9499999999999993" customHeight="1" x14ac:dyDescent="0.4"/>
    <row r="270" ht="9.9499999999999993" customHeight="1" x14ac:dyDescent="0.4"/>
    <row r="271" ht="9.9499999999999993" customHeight="1" x14ac:dyDescent="0.4"/>
    <row r="272" ht="9.9499999999999993" customHeight="1" x14ac:dyDescent="0.4"/>
    <row r="273" ht="9.9499999999999993" customHeight="1" x14ac:dyDescent="0.4"/>
    <row r="274" ht="9.9499999999999993" customHeight="1" x14ac:dyDescent="0.4"/>
    <row r="275" ht="9.9499999999999993" customHeight="1" x14ac:dyDescent="0.4"/>
    <row r="276" ht="9.9499999999999993" customHeight="1" x14ac:dyDescent="0.4"/>
    <row r="277" ht="9.9499999999999993" customHeight="1" x14ac:dyDescent="0.4"/>
    <row r="278" ht="9.9499999999999993" customHeight="1" x14ac:dyDescent="0.4"/>
    <row r="279" ht="9.9499999999999993" customHeight="1" x14ac:dyDescent="0.4"/>
    <row r="280" ht="9.9499999999999993" customHeight="1" x14ac:dyDescent="0.4"/>
    <row r="281" ht="9.9499999999999993" customHeight="1" x14ac:dyDescent="0.4"/>
    <row r="282" ht="9.9499999999999993" customHeight="1" x14ac:dyDescent="0.4"/>
    <row r="283" ht="9.9499999999999993" customHeight="1" x14ac:dyDescent="0.4"/>
    <row r="284" ht="9.9499999999999993" customHeight="1" x14ac:dyDescent="0.4"/>
    <row r="285" ht="9.9499999999999993" customHeight="1" x14ac:dyDescent="0.4"/>
    <row r="286" ht="9.9499999999999993" customHeight="1" x14ac:dyDescent="0.4"/>
    <row r="287" ht="9.9499999999999993" customHeight="1" x14ac:dyDescent="0.4"/>
    <row r="288" ht="9.9499999999999993" customHeight="1" x14ac:dyDescent="0.4"/>
    <row r="289" ht="9.9499999999999993" customHeight="1" x14ac:dyDescent="0.4"/>
    <row r="290" ht="9.9499999999999993" customHeight="1" x14ac:dyDescent="0.4"/>
    <row r="291" ht="9.9499999999999993" customHeight="1" x14ac:dyDescent="0.4"/>
    <row r="292" ht="9.9499999999999993" customHeight="1" x14ac:dyDescent="0.4"/>
    <row r="293" ht="9.9499999999999993" customHeight="1" x14ac:dyDescent="0.4"/>
    <row r="294" ht="9.9499999999999993" customHeight="1" x14ac:dyDescent="0.4"/>
    <row r="295" ht="9.9499999999999993" customHeight="1" x14ac:dyDescent="0.4"/>
    <row r="296" ht="9.9499999999999993" customHeight="1" x14ac:dyDescent="0.4"/>
    <row r="297" ht="9.9499999999999993" customHeight="1" x14ac:dyDescent="0.4"/>
    <row r="298" ht="9.9499999999999993" customHeight="1" x14ac:dyDescent="0.4"/>
    <row r="299" ht="9.9499999999999993" customHeight="1" x14ac:dyDescent="0.4"/>
    <row r="300" ht="9.9499999999999993" customHeight="1" x14ac:dyDescent="0.4"/>
    <row r="301" ht="9.9499999999999993" customHeight="1" x14ac:dyDescent="0.4"/>
    <row r="302" ht="9.9499999999999993" customHeight="1" x14ac:dyDescent="0.4"/>
    <row r="303" ht="9.9499999999999993" customHeight="1" x14ac:dyDescent="0.4"/>
    <row r="304" ht="9.9499999999999993" customHeight="1" x14ac:dyDescent="0.4"/>
    <row r="305" ht="9.9499999999999993" customHeight="1" x14ac:dyDescent="0.4"/>
    <row r="306" ht="9.9499999999999993" customHeight="1" x14ac:dyDescent="0.4"/>
    <row r="307" ht="9.9499999999999993" customHeight="1" x14ac:dyDescent="0.4"/>
    <row r="308" ht="9.9499999999999993" customHeight="1" x14ac:dyDescent="0.4"/>
    <row r="309" ht="9.9499999999999993" customHeight="1" x14ac:dyDescent="0.4"/>
    <row r="310" ht="9.9499999999999993" customHeight="1" x14ac:dyDescent="0.4"/>
    <row r="311" ht="9.9499999999999993" customHeight="1" x14ac:dyDescent="0.4"/>
    <row r="312" ht="9.9499999999999993" customHeight="1" x14ac:dyDescent="0.4"/>
    <row r="313" ht="9.9499999999999993" customHeight="1" x14ac:dyDescent="0.4"/>
    <row r="314" ht="9.9499999999999993" customHeight="1" x14ac:dyDescent="0.4"/>
    <row r="315" ht="9.9499999999999993" customHeight="1" x14ac:dyDescent="0.4"/>
    <row r="316" ht="9.9499999999999993" customHeight="1" x14ac:dyDescent="0.4"/>
    <row r="317" ht="9.9499999999999993" customHeight="1" x14ac:dyDescent="0.4"/>
    <row r="318" ht="9.9499999999999993" customHeight="1" x14ac:dyDescent="0.4"/>
    <row r="319" ht="9.9499999999999993" customHeight="1" x14ac:dyDescent="0.4"/>
    <row r="320" ht="9.9499999999999993" customHeight="1" x14ac:dyDescent="0.4"/>
    <row r="321" ht="9.9499999999999993" customHeight="1" x14ac:dyDescent="0.4"/>
    <row r="322" ht="9.9499999999999993" customHeight="1" x14ac:dyDescent="0.4"/>
    <row r="323" ht="9.9499999999999993" customHeight="1" x14ac:dyDescent="0.4"/>
    <row r="324" ht="9.9499999999999993" customHeight="1" x14ac:dyDescent="0.4"/>
    <row r="325" ht="9.9499999999999993" customHeight="1" x14ac:dyDescent="0.4"/>
    <row r="326" ht="9.9499999999999993" customHeight="1" x14ac:dyDescent="0.4"/>
    <row r="327" ht="9.9499999999999993" customHeight="1" x14ac:dyDescent="0.4"/>
    <row r="328" ht="9.9499999999999993" customHeight="1" x14ac:dyDescent="0.4"/>
    <row r="329" ht="9.9499999999999993" customHeight="1" x14ac:dyDescent="0.4"/>
    <row r="330" ht="9.9499999999999993" customHeight="1" x14ac:dyDescent="0.4"/>
    <row r="331" ht="9.9499999999999993" customHeight="1" x14ac:dyDescent="0.4"/>
    <row r="332" ht="9.9499999999999993" customHeight="1" x14ac:dyDescent="0.4"/>
    <row r="333" ht="9.9499999999999993" customHeight="1" x14ac:dyDescent="0.4"/>
    <row r="334" ht="9.9499999999999993" customHeight="1" x14ac:dyDescent="0.4"/>
    <row r="335" ht="9.9499999999999993" customHeight="1" x14ac:dyDescent="0.4"/>
    <row r="336" ht="9.9499999999999993" customHeight="1" x14ac:dyDescent="0.4"/>
    <row r="337" ht="9.9499999999999993" customHeight="1" x14ac:dyDescent="0.4"/>
    <row r="338" ht="9.9499999999999993" customHeight="1" x14ac:dyDescent="0.4"/>
    <row r="339" ht="9.9499999999999993" customHeight="1" x14ac:dyDescent="0.4"/>
    <row r="340" ht="9.9499999999999993" customHeight="1" x14ac:dyDescent="0.4"/>
    <row r="341" ht="9.9499999999999993" customHeight="1" x14ac:dyDescent="0.4"/>
    <row r="342" ht="9.9499999999999993" customHeight="1" x14ac:dyDescent="0.4"/>
    <row r="343" ht="9.9499999999999993" customHeight="1" x14ac:dyDescent="0.4"/>
    <row r="344" ht="9.9499999999999993" customHeight="1" x14ac:dyDescent="0.4"/>
    <row r="345" ht="9.9499999999999993" customHeight="1" x14ac:dyDescent="0.4"/>
    <row r="346" ht="9.9499999999999993" customHeight="1" x14ac:dyDescent="0.4"/>
    <row r="347" ht="9.9499999999999993" customHeight="1" x14ac:dyDescent="0.4"/>
    <row r="348" ht="9.9499999999999993" customHeight="1" x14ac:dyDescent="0.4"/>
    <row r="349" ht="9.9499999999999993" customHeight="1" x14ac:dyDescent="0.4"/>
    <row r="350" ht="9.9499999999999993" customHeight="1" x14ac:dyDescent="0.4"/>
    <row r="351" ht="9.9499999999999993" customHeight="1" x14ac:dyDescent="0.4"/>
    <row r="352" ht="9.9499999999999993" customHeight="1" x14ac:dyDescent="0.4"/>
    <row r="353" ht="9.9499999999999993" customHeight="1" x14ac:dyDescent="0.4"/>
    <row r="354" ht="9.9499999999999993" customHeight="1" x14ac:dyDescent="0.4"/>
    <row r="355" ht="9.9499999999999993" customHeight="1" x14ac:dyDescent="0.4"/>
    <row r="356" ht="9.9499999999999993" customHeight="1" x14ac:dyDescent="0.4"/>
    <row r="357" ht="9.9499999999999993" customHeight="1" x14ac:dyDescent="0.4"/>
    <row r="358" ht="9.9499999999999993" customHeight="1" x14ac:dyDescent="0.4"/>
    <row r="359" ht="9.9499999999999993" customHeight="1" x14ac:dyDescent="0.4"/>
    <row r="360" ht="9.9499999999999993" customHeight="1" x14ac:dyDescent="0.4"/>
    <row r="361" ht="9.9499999999999993" customHeight="1" x14ac:dyDescent="0.4"/>
    <row r="362" ht="9.9499999999999993" customHeight="1" x14ac:dyDescent="0.4"/>
    <row r="363" ht="9.9499999999999993" customHeight="1" x14ac:dyDescent="0.4"/>
    <row r="364" ht="9.9499999999999993" customHeight="1" x14ac:dyDescent="0.4"/>
    <row r="365" ht="9.9499999999999993" customHeight="1" x14ac:dyDescent="0.4"/>
    <row r="366" ht="9.9499999999999993" customHeight="1" x14ac:dyDescent="0.4"/>
    <row r="367" ht="9.9499999999999993" customHeight="1" x14ac:dyDescent="0.4"/>
    <row r="368" ht="9.9499999999999993" customHeight="1" x14ac:dyDescent="0.4"/>
    <row r="369" ht="9.9499999999999993" customHeight="1" x14ac:dyDescent="0.4"/>
    <row r="370" ht="9.9499999999999993" customHeight="1" x14ac:dyDescent="0.4"/>
    <row r="371" ht="9.9499999999999993" customHeight="1" x14ac:dyDescent="0.4"/>
    <row r="372" ht="9.9499999999999993" customHeight="1" x14ac:dyDescent="0.4"/>
    <row r="373" ht="9.9499999999999993" customHeight="1" x14ac:dyDescent="0.4"/>
    <row r="374" ht="9.9499999999999993" customHeight="1" x14ac:dyDescent="0.4"/>
    <row r="375" ht="9.9499999999999993" customHeight="1" x14ac:dyDescent="0.4"/>
    <row r="376" ht="9.9499999999999993" customHeight="1" x14ac:dyDescent="0.4"/>
    <row r="377" ht="9.9499999999999993" customHeight="1" x14ac:dyDescent="0.4"/>
    <row r="378" ht="9.9499999999999993" customHeight="1" x14ac:dyDescent="0.4"/>
    <row r="379" ht="9.9499999999999993" customHeight="1" x14ac:dyDescent="0.4"/>
    <row r="380" ht="9.9499999999999993" customHeight="1" x14ac:dyDescent="0.4"/>
    <row r="381" ht="9.9499999999999993" customHeight="1" x14ac:dyDescent="0.4"/>
    <row r="382" ht="9.9499999999999993" customHeight="1" x14ac:dyDescent="0.4"/>
    <row r="383" ht="9.9499999999999993" customHeight="1" x14ac:dyDescent="0.4"/>
    <row r="384" ht="9.9499999999999993" customHeight="1" x14ac:dyDescent="0.4"/>
    <row r="385" ht="9.9499999999999993" customHeight="1" x14ac:dyDescent="0.4"/>
    <row r="386" ht="9.9499999999999993" customHeight="1" x14ac:dyDescent="0.4"/>
    <row r="387" ht="9.9499999999999993" customHeight="1" x14ac:dyDescent="0.4"/>
    <row r="388" ht="9.9499999999999993" customHeight="1" x14ac:dyDescent="0.4"/>
    <row r="389" ht="9.9499999999999993" customHeight="1" x14ac:dyDescent="0.4"/>
    <row r="390" ht="9.9499999999999993" customHeight="1" x14ac:dyDescent="0.4"/>
    <row r="391" ht="9.9499999999999993" customHeight="1" x14ac:dyDescent="0.4"/>
    <row r="392" ht="9.9499999999999993" customHeight="1" x14ac:dyDescent="0.4"/>
    <row r="393" ht="9.9499999999999993" customHeight="1" x14ac:dyDescent="0.4"/>
    <row r="394" ht="9.9499999999999993" customHeight="1" x14ac:dyDescent="0.4"/>
    <row r="395" ht="9.9499999999999993" customHeight="1" x14ac:dyDescent="0.4"/>
    <row r="396" ht="9.9499999999999993" customHeight="1" x14ac:dyDescent="0.4"/>
    <row r="397" ht="9.9499999999999993" customHeight="1" x14ac:dyDescent="0.4"/>
    <row r="398" ht="9.9499999999999993" customHeight="1" x14ac:dyDescent="0.4"/>
    <row r="399" ht="9.9499999999999993" customHeight="1" x14ac:dyDescent="0.4"/>
    <row r="400" ht="9.9499999999999993" customHeight="1" x14ac:dyDescent="0.4"/>
    <row r="401" ht="9.9499999999999993" customHeight="1" x14ac:dyDescent="0.4"/>
    <row r="402" ht="9.9499999999999993" customHeight="1" x14ac:dyDescent="0.4"/>
    <row r="403" ht="9.9499999999999993" customHeight="1" x14ac:dyDescent="0.4"/>
    <row r="404" ht="9.9499999999999993" customHeight="1" x14ac:dyDescent="0.4"/>
    <row r="405" ht="9.9499999999999993" customHeight="1" x14ac:dyDescent="0.4"/>
    <row r="406" ht="9.9499999999999993" customHeight="1" x14ac:dyDescent="0.4"/>
    <row r="407" ht="9.9499999999999993" customHeight="1" x14ac:dyDescent="0.4"/>
    <row r="408" ht="9.9499999999999993" customHeight="1" x14ac:dyDescent="0.4"/>
    <row r="409" ht="9.9499999999999993" customHeight="1" x14ac:dyDescent="0.4"/>
    <row r="410" ht="9.9499999999999993" customHeight="1" x14ac:dyDescent="0.4"/>
    <row r="411" ht="9.9499999999999993" customHeight="1" x14ac:dyDescent="0.4"/>
    <row r="412" ht="9.9499999999999993" customHeight="1" x14ac:dyDescent="0.4"/>
    <row r="413" ht="9.9499999999999993" customHeight="1" x14ac:dyDescent="0.4"/>
    <row r="414" ht="9.9499999999999993" customHeight="1" x14ac:dyDescent="0.4"/>
    <row r="415" ht="9.9499999999999993" customHeight="1" x14ac:dyDescent="0.4"/>
    <row r="416" ht="9.9499999999999993" customHeight="1" x14ac:dyDescent="0.4"/>
    <row r="417" ht="9.9499999999999993" customHeight="1" x14ac:dyDescent="0.4"/>
    <row r="418" ht="9.9499999999999993" customHeight="1" x14ac:dyDescent="0.4"/>
    <row r="419" ht="9.9499999999999993" customHeight="1" x14ac:dyDescent="0.4"/>
    <row r="420" ht="9.9499999999999993" customHeight="1" x14ac:dyDescent="0.4"/>
    <row r="421" ht="9.9499999999999993" customHeight="1" x14ac:dyDescent="0.4"/>
    <row r="422" ht="9.9499999999999993" customHeight="1" x14ac:dyDescent="0.4"/>
    <row r="423" ht="9.9499999999999993" customHeight="1" x14ac:dyDescent="0.4"/>
    <row r="424" ht="9.9499999999999993" customHeight="1" x14ac:dyDescent="0.4"/>
    <row r="425" ht="9.9499999999999993" customHeight="1" x14ac:dyDescent="0.4"/>
    <row r="426" ht="9.9499999999999993" customHeight="1" x14ac:dyDescent="0.4"/>
    <row r="427" ht="9.9499999999999993" customHeight="1" x14ac:dyDescent="0.4"/>
    <row r="428" ht="9.9499999999999993" customHeight="1" x14ac:dyDescent="0.4"/>
    <row r="429" ht="9.9499999999999993" customHeight="1" x14ac:dyDescent="0.4"/>
    <row r="430" ht="9.9499999999999993" customHeight="1" x14ac:dyDescent="0.4"/>
    <row r="431" ht="9.9499999999999993" customHeight="1" x14ac:dyDescent="0.4"/>
    <row r="432" ht="9.9499999999999993" customHeight="1" x14ac:dyDescent="0.4"/>
    <row r="433" ht="9.9499999999999993" customHeight="1" x14ac:dyDescent="0.4"/>
    <row r="434" ht="9.9499999999999993" customHeight="1" x14ac:dyDescent="0.4"/>
    <row r="435" ht="9.9499999999999993" customHeight="1" x14ac:dyDescent="0.4"/>
    <row r="436" ht="9.9499999999999993" customHeight="1" x14ac:dyDescent="0.4"/>
    <row r="437" ht="9.9499999999999993" customHeight="1" x14ac:dyDescent="0.4"/>
    <row r="438" ht="9.9499999999999993" customHeight="1" x14ac:dyDescent="0.4"/>
    <row r="439" ht="9.9499999999999993" customHeight="1" x14ac:dyDescent="0.4"/>
    <row r="440" ht="9.9499999999999993" customHeight="1" x14ac:dyDescent="0.4"/>
    <row r="441" ht="9.9499999999999993" customHeight="1" x14ac:dyDescent="0.4"/>
    <row r="442" ht="9.9499999999999993" customHeight="1" x14ac:dyDescent="0.4"/>
    <row r="443" ht="9.9499999999999993" customHeight="1" x14ac:dyDescent="0.4"/>
    <row r="444" ht="9.9499999999999993" customHeight="1" x14ac:dyDescent="0.4"/>
    <row r="445" ht="9.9499999999999993" customHeight="1" x14ac:dyDescent="0.4"/>
    <row r="446" ht="9.9499999999999993" customHeight="1" x14ac:dyDescent="0.4"/>
    <row r="447" ht="9.9499999999999993" customHeight="1" x14ac:dyDescent="0.4"/>
    <row r="448" ht="9.9499999999999993" customHeight="1" x14ac:dyDescent="0.4"/>
    <row r="449" ht="9.9499999999999993" customHeight="1" x14ac:dyDescent="0.4"/>
    <row r="450" ht="9.9499999999999993" customHeight="1" x14ac:dyDescent="0.4"/>
    <row r="451" ht="9.9499999999999993" customHeight="1" x14ac:dyDescent="0.4"/>
    <row r="452" ht="9.9499999999999993" customHeight="1" x14ac:dyDescent="0.4"/>
    <row r="453" ht="9.9499999999999993" customHeight="1" x14ac:dyDescent="0.4"/>
    <row r="454" ht="9.9499999999999993" customHeight="1" x14ac:dyDescent="0.4"/>
    <row r="455" ht="9.9499999999999993" customHeight="1" x14ac:dyDescent="0.4"/>
    <row r="456" ht="9.9499999999999993" customHeight="1" x14ac:dyDescent="0.4"/>
    <row r="457" ht="9.9499999999999993" customHeight="1" x14ac:dyDescent="0.4"/>
    <row r="458" ht="9.9499999999999993" customHeight="1" x14ac:dyDescent="0.4"/>
    <row r="459" ht="9.9499999999999993" customHeight="1" x14ac:dyDescent="0.4"/>
    <row r="460" ht="9.9499999999999993" customHeight="1" x14ac:dyDescent="0.4"/>
    <row r="461" ht="9.9499999999999993" customHeight="1" x14ac:dyDescent="0.4"/>
    <row r="462" ht="9.9499999999999993" customHeight="1" x14ac:dyDescent="0.4"/>
    <row r="463" ht="9.9499999999999993" customHeight="1" x14ac:dyDescent="0.4"/>
    <row r="464" ht="9.9499999999999993" customHeight="1" x14ac:dyDescent="0.4"/>
    <row r="465" ht="9.9499999999999993" customHeight="1" x14ac:dyDescent="0.4"/>
    <row r="466" ht="9.9499999999999993" customHeight="1" x14ac:dyDescent="0.4"/>
    <row r="467" ht="9.9499999999999993" customHeight="1" x14ac:dyDescent="0.4"/>
    <row r="468" ht="9.9499999999999993" customHeight="1" x14ac:dyDescent="0.4"/>
    <row r="469" ht="9.9499999999999993" customHeight="1" x14ac:dyDescent="0.4"/>
    <row r="470" ht="9.9499999999999993" customHeight="1" x14ac:dyDescent="0.4"/>
    <row r="471" ht="9.9499999999999993" customHeight="1" x14ac:dyDescent="0.4"/>
    <row r="472" ht="9.9499999999999993" customHeight="1" x14ac:dyDescent="0.4"/>
    <row r="473" ht="9.9499999999999993" customHeight="1" x14ac:dyDescent="0.4"/>
    <row r="474" ht="9.9499999999999993" customHeight="1" x14ac:dyDescent="0.4"/>
    <row r="475" ht="9.9499999999999993" customHeight="1" x14ac:dyDescent="0.4"/>
    <row r="476" ht="9.9499999999999993" customHeight="1" x14ac:dyDescent="0.4"/>
    <row r="477" ht="9.9499999999999993" customHeight="1" x14ac:dyDescent="0.4"/>
    <row r="478" ht="9.9499999999999993" customHeight="1" x14ac:dyDescent="0.4"/>
    <row r="479" ht="9.9499999999999993" customHeight="1" x14ac:dyDescent="0.4"/>
    <row r="480" ht="9.9499999999999993" customHeight="1" x14ac:dyDescent="0.4"/>
    <row r="481" ht="9.9499999999999993" customHeight="1" x14ac:dyDescent="0.4"/>
    <row r="482" ht="9.9499999999999993" customHeight="1" x14ac:dyDescent="0.4"/>
    <row r="483" ht="9.9499999999999993" customHeight="1" x14ac:dyDescent="0.4"/>
    <row r="484" ht="9.9499999999999993" customHeight="1" x14ac:dyDescent="0.4"/>
    <row r="485" ht="9.9499999999999993" customHeight="1" x14ac:dyDescent="0.4"/>
    <row r="486" ht="9.9499999999999993" customHeight="1" x14ac:dyDescent="0.4"/>
    <row r="487" ht="9.9499999999999993" customHeight="1" x14ac:dyDescent="0.4"/>
    <row r="488" ht="9.9499999999999993" customHeight="1" x14ac:dyDescent="0.4"/>
    <row r="489" ht="9.9499999999999993" customHeight="1" x14ac:dyDescent="0.4"/>
    <row r="490" ht="9.9499999999999993" customHeight="1" x14ac:dyDescent="0.4"/>
    <row r="491" ht="9.9499999999999993" customHeight="1" x14ac:dyDescent="0.4"/>
    <row r="492" ht="9.9499999999999993" customHeight="1" x14ac:dyDescent="0.4"/>
    <row r="493" ht="9.9499999999999993" customHeight="1" x14ac:dyDescent="0.4"/>
    <row r="494" ht="9.9499999999999993" customHeight="1" x14ac:dyDescent="0.4"/>
    <row r="495" ht="9.9499999999999993" customHeight="1" x14ac:dyDescent="0.4"/>
    <row r="496" ht="9.9499999999999993" customHeight="1" x14ac:dyDescent="0.4"/>
    <row r="497" ht="9.9499999999999993" customHeight="1" x14ac:dyDescent="0.4"/>
    <row r="498" ht="9.9499999999999993" customHeight="1" x14ac:dyDescent="0.4"/>
    <row r="499" ht="9.9499999999999993" customHeight="1" x14ac:dyDescent="0.4"/>
    <row r="500" ht="9.9499999999999993" customHeight="1" x14ac:dyDescent="0.4"/>
    <row r="501" ht="9.9499999999999993" customHeight="1" x14ac:dyDescent="0.4"/>
    <row r="502" ht="9.9499999999999993" customHeight="1" x14ac:dyDescent="0.4"/>
    <row r="503" ht="9.9499999999999993" customHeight="1" x14ac:dyDescent="0.4"/>
    <row r="504" ht="9.9499999999999993" customHeight="1" x14ac:dyDescent="0.4"/>
    <row r="505" ht="9.9499999999999993" customHeight="1" x14ac:dyDescent="0.4"/>
    <row r="506" ht="9.9499999999999993" customHeight="1" x14ac:dyDescent="0.4"/>
    <row r="507" ht="9.9499999999999993" customHeight="1" x14ac:dyDescent="0.4"/>
    <row r="508" ht="9.9499999999999993" customHeight="1" x14ac:dyDescent="0.4"/>
    <row r="509" ht="9.9499999999999993" customHeight="1" x14ac:dyDescent="0.4"/>
    <row r="510" ht="9.9499999999999993" customHeight="1" x14ac:dyDescent="0.4"/>
    <row r="511" ht="9.9499999999999993" customHeight="1" x14ac:dyDescent="0.4"/>
    <row r="512" ht="9.9499999999999993" customHeight="1" x14ac:dyDescent="0.4"/>
    <row r="513" ht="9.9499999999999993" customHeight="1" x14ac:dyDescent="0.4"/>
    <row r="514" ht="9.9499999999999993" customHeight="1" x14ac:dyDescent="0.4"/>
    <row r="515" ht="9.9499999999999993" customHeight="1" x14ac:dyDescent="0.4"/>
    <row r="516" ht="9.9499999999999993" customHeight="1" x14ac:dyDescent="0.4"/>
    <row r="517" ht="9.9499999999999993" customHeight="1" x14ac:dyDescent="0.4"/>
    <row r="518" ht="9.9499999999999993" customHeight="1" x14ac:dyDescent="0.4"/>
    <row r="519" ht="9.9499999999999993" customHeight="1" x14ac:dyDescent="0.4"/>
    <row r="520" ht="9.9499999999999993" customHeight="1" x14ac:dyDescent="0.4"/>
    <row r="521" ht="9.9499999999999993" customHeight="1" x14ac:dyDescent="0.4"/>
    <row r="522" ht="9.9499999999999993" customHeight="1" x14ac:dyDescent="0.4"/>
    <row r="523" ht="9.9499999999999993" customHeight="1" x14ac:dyDescent="0.4"/>
    <row r="524" ht="9.9499999999999993" customHeight="1" x14ac:dyDescent="0.4"/>
    <row r="525" ht="9.9499999999999993" customHeight="1" x14ac:dyDescent="0.4"/>
    <row r="526" ht="9.9499999999999993" customHeight="1" x14ac:dyDescent="0.4"/>
    <row r="527" ht="9.9499999999999993" customHeight="1" x14ac:dyDescent="0.4"/>
    <row r="528" ht="9.9499999999999993" customHeight="1" x14ac:dyDescent="0.4"/>
    <row r="529" ht="9.9499999999999993" customHeight="1" x14ac:dyDescent="0.4"/>
    <row r="530" ht="9.9499999999999993" customHeight="1" x14ac:dyDescent="0.4"/>
    <row r="531" ht="9.9499999999999993" customHeight="1" x14ac:dyDescent="0.4"/>
    <row r="532" ht="9.9499999999999993" customHeight="1" x14ac:dyDescent="0.4"/>
    <row r="533" ht="9.9499999999999993" customHeight="1" x14ac:dyDescent="0.4"/>
    <row r="534" ht="9.9499999999999993" customHeight="1" x14ac:dyDescent="0.4"/>
    <row r="535" ht="9.9499999999999993" customHeight="1" x14ac:dyDescent="0.4"/>
    <row r="536" ht="9.9499999999999993" customHeight="1" x14ac:dyDescent="0.4"/>
    <row r="537" ht="9.9499999999999993" customHeight="1" x14ac:dyDescent="0.4"/>
    <row r="538" ht="9.9499999999999993" customHeight="1" x14ac:dyDescent="0.4"/>
    <row r="539" ht="9.9499999999999993" customHeight="1" x14ac:dyDescent="0.4"/>
    <row r="540" ht="9.9499999999999993" customHeight="1" x14ac:dyDescent="0.4"/>
    <row r="541" ht="9.9499999999999993" customHeight="1" x14ac:dyDescent="0.4"/>
    <row r="542" ht="9.9499999999999993" customHeight="1" x14ac:dyDescent="0.4"/>
    <row r="543" ht="9.9499999999999993" customHeight="1" x14ac:dyDescent="0.4"/>
    <row r="544" ht="9.9499999999999993" customHeight="1" x14ac:dyDescent="0.4"/>
    <row r="545" ht="9.9499999999999993" customHeight="1" x14ac:dyDescent="0.4"/>
    <row r="546" ht="9.9499999999999993" customHeight="1" x14ac:dyDescent="0.4"/>
    <row r="547" ht="9.9499999999999993" customHeight="1" x14ac:dyDescent="0.4"/>
    <row r="548" ht="9.9499999999999993" customHeight="1" x14ac:dyDescent="0.4"/>
    <row r="549" ht="9.9499999999999993" customHeight="1" x14ac:dyDescent="0.4"/>
    <row r="550" ht="9.9499999999999993" customHeight="1" x14ac:dyDescent="0.4"/>
    <row r="551" ht="9.9499999999999993" customHeight="1" x14ac:dyDescent="0.4"/>
    <row r="552" ht="9.9499999999999993" customHeight="1" x14ac:dyDescent="0.4"/>
    <row r="553" ht="9.9499999999999993" customHeight="1" x14ac:dyDescent="0.4"/>
    <row r="554" ht="9.9499999999999993" customHeight="1" x14ac:dyDescent="0.4"/>
    <row r="555" ht="9.9499999999999993" customHeight="1" x14ac:dyDescent="0.4"/>
    <row r="556" ht="9.9499999999999993" customHeight="1" x14ac:dyDescent="0.4"/>
    <row r="557" ht="9.9499999999999993" customHeight="1" x14ac:dyDescent="0.4"/>
    <row r="558" ht="9.9499999999999993" customHeight="1" x14ac:dyDescent="0.4"/>
    <row r="559" ht="9.9499999999999993" customHeight="1" x14ac:dyDescent="0.4"/>
    <row r="560" ht="9.9499999999999993" customHeight="1" x14ac:dyDescent="0.4"/>
    <row r="561" ht="9.9499999999999993" customHeight="1" x14ac:dyDescent="0.4"/>
    <row r="562" ht="9.9499999999999993" customHeight="1" x14ac:dyDescent="0.4"/>
    <row r="563" ht="9.9499999999999993" customHeight="1" x14ac:dyDescent="0.4"/>
    <row r="564" ht="9.9499999999999993" customHeight="1" x14ac:dyDescent="0.4"/>
    <row r="565" ht="9.9499999999999993" customHeight="1" x14ac:dyDescent="0.4"/>
    <row r="566" ht="9.9499999999999993" customHeight="1" x14ac:dyDescent="0.4"/>
    <row r="567" ht="9.9499999999999993" customHeight="1" x14ac:dyDescent="0.4"/>
    <row r="568" ht="9.9499999999999993" customHeight="1" x14ac:dyDescent="0.4"/>
    <row r="569" ht="9.9499999999999993" customHeight="1" x14ac:dyDescent="0.4"/>
    <row r="570" ht="9.9499999999999993" customHeight="1" x14ac:dyDescent="0.4"/>
    <row r="571" ht="9.9499999999999993" customHeight="1" x14ac:dyDescent="0.4"/>
    <row r="572" ht="9.9499999999999993" customHeight="1" x14ac:dyDescent="0.4"/>
    <row r="573" ht="9.9499999999999993" customHeight="1" x14ac:dyDescent="0.4"/>
    <row r="574" ht="9.9499999999999993" customHeight="1" x14ac:dyDescent="0.4"/>
    <row r="575" ht="9.9499999999999993" customHeight="1" x14ac:dyDescent="0.4"/>
    <row r="576" ht="9.9499999999999993" customHeight="1" x14ac:dyDescent="0.4"/>
    <row r="577" ht="9.9499999999999993" customHeight="1" x14ac:dyDescent="0.4"/>
    <row r="578" ht="9.9499999999999993" customHeight="1" x14ac:dyDescent="0.4"/>
    <row r="579" ht="9.9499999999999993" customHeight="1" x14ac:dyDescent="0.4"/>
    <row r="580" ht="9.9499999999999993" customHeight="1" x14ac:dyDescent="0.4"/>
    <row r="581" ht="9.9499999999999993" customHeight="1" x14ac:dyDescent="0.4"/>
    <row r="582" ht="9.9499999999999993" customHeight="1" x14ac:dyDescent="0.4"/>
    <row r="583" ht="9.9499999999999993" customHeight="1" x14ac:dyDescent="0.4"/>
    <row r="584" ht="9.9499999999999993" customHeight="1" x14ac:dyDescent="0.4"/>
    <row r="585" ht="9.9499999999999993" customHeight="1" x14ac:dyDescent="0.4"/>
    <row r="586" ht="9.9499999999999993" customHeight="1" x14ac:dyDescent="0.4"/>
    <row r="587" ht="9.9499999999999993" customHeight="1" x14ac:dyDescent="0.4"/>
    <row r="588" ht="9.9499999999999993" customHeight="1" x14ac:dyDescent="0.4"/>
    <row r="589" ht="9.9499999999999993" customHeight="1" x14ac:dyDescent="0.4"/>
    <row r="590" ht="9.9499999999999993" customHeight="1" x14ac:dyDescent="0.4"/>
    <row r="591" ht="9.9499999999999993" customHeight="1" x14ac:dyDescent="0.4"/>
    <row r="592" ht="9.9499999999999993" customHeight="1" x14ac:dyDescent="0.4"/>
    <row r="593" ht="9.9499999999999993" customHeight="1" x14ac:dyDescent="0.4"/>
    <row r="594" ht="9.9499999999999993" customHeight="1" x14ac:dyDescent="0.4"/>
    <row r="595" ht="9.9499999999999993" customHeight="1" x14ac:dyDescent="0.4"/>
    <row r="596" ht="9.9499999999999993" customHeight="1" x14ac:dyDescent="0.4"/>
    <row r="597" ht="9.9499999999999993" customHeight="1" x14ac:dyDescent="0.4"/>
    <row r="598" ht="9.9499999999999993" customHeight="1" x14ac:dyDescent="0.4"/>
    <row r="599" ht="9.9499999999999993" customHeight="1" x14ac:dyDescent="0.4"/>
    <row r="600" ht="9.9499999999999993" customHeight="1" x14ac:dyDescent="0.4"/>
    <row r="601" ht="9.9499999999999993" customHeight="1" x14ac:dyDescent="0.4"/>
    <row r="602" ht="9.9499999999999993" customHeight="1" x14ac:dyDescent="0.4"/>
    <row r="603" ht="9.9499999999999993" customHeight="1" x14ac:dyDescent="0.4"/>
    <row r="604" ht="9.9499999999999993" customHeight="1" x14ac:dyDescent="0.4"/>
    <row r="605" ht="9.9499999999999993" customHeight="1" x14ac:dyDescent="0.4"/>
    <row r="606" ht="9.9499999999999993" customHeight="1" x14ac:dyDescent="0.4"/>
    <row r="607" ht="9.9499999999999993" customHeight="1" x14ac:dyDescent="0.4"/>
    <row r="608" ht="9.9499999999999993" customHeight="1" x14ac:dyDescent="0.4"/>
    <row r="609" ht="9.9499999999999993" customHeight="1" x14ac:dyDescent="0.4"/>
    <row r="610" ht="9.9499999999999993" customHeight="1" x14ac:dyDescent="0.4"/>
    <row r="611" ht="9.9499999999999993" customHeight="1" x14ac:dyDescent="0.4"/>
    <row r="612" ht="9.9499999999999993" customHeight="1" x14ac:dyDescent="0.4"/>
    <row r="613" ht="9.9499999999999993" customHeight="1" x14ac:dyDescent="0.4"/>
    <row r="614" ht="9.9499999999999993" customHeight="1" x14ac:dyDescent="0.4"/>
    <row r="615" ht="9.9499999999999993" customHeight="1" x14ac:dyDescent="0.4"/>
    <row r="616" ht="9.9499999999999993" customHeight="1" x14ac:dyDescent="0.4"/>
    <row r="617" ht="9.9499999999999993" customHeight="1" x14ac:dyDescent="0.4"/>
    <row r="618" ht="9.9499999999999993" customHeight="1" x14ac:dyDescent="0.4"/>
    <row r="619" ht="9.9499999999999993" customHeight="1" x14ac:dyDescent="0.4"/>
    <row r="620" ht="9.9499999999999993" customHeight="1" x14ac:dyDescent="0.4"/>
    <row r="621" ht="9.9499999999999993" customHeight="1" x14ac:dyDescent="0.4"/>
    <row r="622" ht="9.9499999999999993" customHeight="1" x14ac:dyDescent="0.4"/>
    <row r="623" ht="9.9499999999999993" customHeight="1" x14ac:dyDescent="0.4"/>
    <row r="624" ht="9.9499999999999993" customHeight="1" x14ac:dyDescent="0.4"/>
    <row r="625" ht="9.9499999999999993" customHeight="1" x14ac:dyDescent="0.4"/>
    <row r="626" ht="9.9499999999999993" customHeight="1" x14ac:dyDescent="0.4"/>
    <row r="627" ht="9.9499999999999993" customHeight="1" x14ac:dyDescent="0.4"/>
    <row r="628" ht="9.9499999999999993" customHeight="1" x14ac:dyDescent="0.4"/>
    <row r="629" ht="9.9499999999999993" customHeight="1" x14ac:dyDescent="0.4"/>
    <row r="630" ht="9.9499999999999993" customHeight="1" x14ac:dyDescent="0.4"/>
    <row r="631" ht="9.9499999999999993" customHeight="1" x14ac:dyDescent="0.4"/>
    <row r="632" ht="9.9499999999999993" customHeight="1" x14ac:dyDescent="0.4"/>
    <row r="633" ht="9.9499999999999993" customHeight="1" x14ac:dyDescent="0.4"/>
    <row r="634" ht="9.9499999999999993" customHeight="1" x14ac:dyDescent="0.4"/>
    <row r="635" ht="9.9499999999999993" customHeight="1" x14ac:dyDescent="0.4"/>
    <row r="636" ht="9.9499999999999993" customHeight="1" x14ac:dyDescent="0.4"/>
    <row r="637" ht="9.9499999999999993" customHeight="1" x14ac:dyDescent="0.4"/>
    <row r="638" ht="9.9499999999999993" customHeight="1" x14ac:dyDescent="0.4"/>
    <row r="639" ht="9.9499999999999993" customHeight="1" x14ac:dyDescent="0.4"/>
    <row r="640" ht="9.9499999999999993" customHeight="1" x14ac:dyDescent="0.4"/>
    <row r="641" ht="9.9499999999999993" customHeight="1" x14ac:dyDescent="0.4"/>
    <row r="642" ht="9.9499999999999993" customHeight="1" x14ac:dyDescent="0.4"/>
    <row r="643" ht="9.9499999999999993" customHeight="1" x14ac:dyDescent="0.4"/>
    <row r="644" ht="9.9499999999999993" customHeight="1" x14ac:dyDescent="0.4"/>
    <row r="645" ht="9.9499999999999993" customHeight="1" x14ac:dyDescent="0.4"/>
    <row r="646" ht="9.9499999999999993" customHeight="1" x14ac:dyDescent="0.4"/>
    <row r="647" ht="9.9499999999999993" customHeight="1" x14ac:dyDescent="0.4"/>
    <row r="648" ht="9.9499999999999993" customHeight="1" x14ac:dyDescent="0.4"/>
    <row r="649" ht="9.9499999999999993" customHeight="1" x14ac:dyDescent="0.4"/>
    <row r="650" ht="9.9499999999999993" customHeight="1" x14ac:dyDescent="0.4"/>
    <row r="651" ht="9.9499999999999993" customHeight="1" x14ac:dyDescent="0.4"/>
    <row r="652" ht="9.9499999999999993" customHeight="1" x14ac:dyDescent="0.4"/>
    <row r="653" ht="9.9499999999999993" customHeight="1" x14ac:dyDescent="0.4"/>
    <row r="654" ht="9.9499999999999993" customHeight="1" x14ac:dyDescent="0.4"/>
    <row r="655" ht="9.9499999999999993" customHeight="1" x14ac:dyDescent="0.4"/>
    <row r="656" ht="9.9499999999999993" customHeight="1" x14ac:dyDescent="0.4"/>
    <row r="657" ht="9.9499999999999993" customHeight="1" x14ac:dyDescent="0.4"/>
    <row r="658" ht="9.9499999999999993" customHeight="1" x14ac:dyDescent="0.4"/>
    <row r="659" ht="9.9499999999999993" customHeight="1" x14ac:dyDescent="0.4"/>
    <row r="660" ht="9.9499999999999993" customHeight="1" x14ac:dyDescent="0.4"/>
    <row r="661" ht="9.9499999999999993" customHeight="1" x14ac:dyDescent="0.4"/>
    <row r="662" ht="9.9499999999999993" customHeight="1" x14ac:dyDescent="0.4"/>
    <row r="663" ht="9.9499999999999993" customHeight="1" x14ac:dyDescent="0.4"/>
    <row r="664" ht="9.9499999999999993" customHeight="1" x14ac:dyDescent="0.4"/>
    <row r="665" ht="9.9499999999999993" customHeight="1" x14ac:dyDescent="0.4"/>
    <row r="666" ht="9.9499999999999993" customHeight="1" x14ac:dyDescent="0.4"/>
    <row r="667" ht="9.9499999999999993" customHeight="1" x14ac:dyDescent="0.4"/>
    <row r="668" ht="9.9499999999999993" customHeight="1" x14ac:dyDescent="0.4"/>
    <row r="669" ht="9.9499999999999993" customHeight="1" x14ac:dyDescent="0.4"/>
    <row r="670" ht="9.9499999999999993" customHeight="1" x14ac:dyDescent="0.4"/>
    <row r="671" ht="9.9499999999999993" customHeight="1" x14ac:dyDescent="0.4"/>
    <row r="672" ht="9.9499999999999993" customHeight="1" x14ac:dyDescent="0.4"/>
    <row r="673" ht="9.9499999999999993" customHeight="1" x14ac:dyDescent="0.4"/>
    <row r="674" ht="9.9499999999999993" customHeight="1" x14ac:dyDescent="0.4"/>
    <row r="675" ht="9.9499999999999993" customHeight="1" x14ac:dyDescent="0.4"/>
    <row r="676" ht="9.9499999999999993" customHeight="1" x14ac:dyDescent="0.4"/>
    <row r="677" ht="9.9499999999999993" customHeight="1" x14ac:dyDescent="0.4"/>
    <row r="678" ht="9.9499999999999993" customHeight="1" x14ac:dyDescent="0.4"/>
    <row r="679" ht="9.9499999999999993" customHeight="1" x14ac:dyDescent="0.4"/>
    <row r="680" ht="9.9499999999999993" customHeight="1" x14ac:dyDescent="0.4"/>
    <row r="681" ht="9.9499999999999993" customHeight="1" x14ac:dyDescent="0.4"/>
    <row r="682" ht="9.9499999999999993" customHeight="1" x14ac:dyDescent="0.4"/>
    <row r="683" ht="9.9499999999999993" customHeight="1" x14ac:dyDescent="0.4"/>
    <row r="684" ht="9.9499999999999993" customHeight="1" x14ac:dyDescent="0.4"/>
    <row r="685" ht="9.9499999999999993" customHeight="1" x14ac:dyDescent="0.4"/>
    <row r="686" ht="9.9499999999999993" customHeight="1" x14ac:dyDescent="0.4"/>
    <row r="687" ht="9.9499999999999993" customHeight="1" x14ac:dyDescent="0.4"/>
  </sheetData>
  <sheetProtection sheet="1" objects="1" scenarios="1" selectLockedCells="1"/>
  <mergeCells count="122">
    <mergeCell ref="A14:I15"/>
    <mergeCell ref="J14:V15"/>
    <mergeCell ref="W14:AU15"/>
    <mergeCell ref="AD8:AF9"/>
    <mergeCell ref="AG8:AI9"/>
    <mergeCell ref="AJ8:AK9"/>
    <mergeCell ref="AL8:AN9"/>
    <mergeCell ref="AO8:AP9"/>
    <mergeCell ref="A10:I11"/>
    <mergeCell ref="J10:AU11"/>
    <mergeCell ref="A8:I9"/>
    <mergeCell ref="P8:S9"/>
    <mergeCell ref="T8:V9"/>
    <mergeCell ref="L1:O3"/>
    <mergeCell ref="P1:R3"/>
    <mergeCell ref="S1:AI3"/>
    <mergeCell ref="M4:AF6"/>
    <mergeCell ref="AI5:AQ6"/>
    <mergeCell ref="AR5:AU6"/>
    <mergeCell ref="A12:I13"/>
    <mergeCell ref="U12:Y13"/>
    <mergeCell ref="Z12:AB13"/>
    <mergeCell ref="AC12:AU13"/>
    <mergeCell ref="W8:X9"/>
    <mergeCell ref="Y8:AA9"/>
    <mergeCell ref="AB8:AC9"/>
    <mergeCell ref="A23:I40"/>
    <mergeCell ref="V23:Z33"/>
    <mergeCell ref="AB23:AI24"/>
    <mergeCell ref="AJ23:AQ24"/>
    <mergeCell ref="AM29:AO30"/>
    <mergeCell ref="AP29:AQ30"/>
    <mergeCell ref="AI39:AL40"/>
    <mergeCell ref="AM39:AO40"/>
    <mergeCell ref="AP39:AQ40"/>
    <mergeCell ref="J23:U40"/>
    <mergeCell ref="L17:AF19"/>
    <mergeCell ref="A18:E19"/>
    <mergeCell ref="AO18:AU19"/>
    <mergeCell ref="A20:I22"/>
    <mergeCell ref="J20:U22"/>
    <mergeCell ref="V20:AU22"/>
    <mergeCell ref="AB32:AG33"/>
    <mergeCell ref="AI33:AL34"/>
    <mergeCell ref="AM33:AO34"/>
    <mergeCell ref="AP33:AQ34"/>
    <mergeCell ref="AR33:AU34"/>
    <mergeCell ref="AI25:AL26"/>
    <mergeCell ref="AM25:AO26"/>
    <mergeCell ref="AP25:AQ26"/>
    <mergeCell ref="AR25:AU26"/>
    <mergeCell ref="AI27:AL28"/>
    <mergeCell ref="AR39:AU40"/>
    <mergeCell ref="V41:Z42"/>
    <mergeCell ref="AB41:AG42"/>
    <mergeCell ref="AI41:AJ42"/>
    <mergeCell ref="AM27:AO28"/>
    <mergeCell ref="AP27:AQ28"/>
    <mergeCell ref="AR27:AU28"/>
    <mergeCell ref="AI29:AL30"/>
    <mergeCell ref="AI35:AL36"/>
    <mergeCell ref="AM35:AO36"/>
    <mergeCell ref="AP35:AQ36"/>
    <mergeCell ref="AR35:AU36"/>
    <mergeCell ref="AI37:AL38"/>
    <mergeCell ref="AM37:AO38"/>
    <mergeCell ref="AP37:AQ38"/>
    <mergeCell ref="AR37:AU38"/>
    <mergeCell ref="AM31:AO32"/>
    <mergeCell ref="AP31:AQ32"/>
    <mergeCell ref="AR31:AU32"/>
    <mergeCell ref="AR29:AU30"/>
    <mergeCell ref="AI31:AL32"/>
    <mergeCell ref="A50:I52"/>
    <mergeCell ref="J50:U52"/>
    <mergeCell ref="V50:AU52"/>
    <mergeCell ref="A54:E55"/>
    <mergeCell ref="AO54:AU55"/>
    <mergeCell ref="A56:I58"/>
    <mergeCell ref="J56:U58"/>
    <mergeCell ref="V56:AU58"/>
    <mergeCell ref="AI45:AJ46"/>
    <mergeCell ref="AK45:AL46"/>
    <mergeCell ref="AM45:AO46"/>
    <mergeCell ref="AP45:AR46"/>
    <mergeCell ref="A47:I49"/>
    <mergeCell ref="J47:U49"/>
    <mergeCell ref="V47:AU49"/>
    <mergeCell ref="A41:I46"/>
    <mergeCell ref="V43:Z44"/>
    <mergeCell ref="AB43:AG44"/>
    <mergeCell ref="AI43:AJ44"/>
    <mergeCell ref="AK43:AL44"/>
    <mergeCell ref="AM43:AO44"/>
    <mergeCell ref="AP43:AT44"/>
    <mergeCell ref="V45:Z46"/>
    <mergeCell ref="AB45:AG46"/>
    <mergeCell ref="A65:I67"/>
    <mergeCell ref="J65:U67"/>
    <mergeCell ref="V65:AU67"/>
    <mergeCell ref="A68:I70"/>
    <mergeCell ref="J68:U70"/>
    <mergeCell ref="V68:AU70"/>
    <mergeCell ref="A59:I61"/>
    <mergeCell ref="J59:U61"/>
    <mergeCell ref="A62:I64"/>
    <mergeCell ref="J62:U64"/>
    <mergeCell ref="V62:AU64"/>
    <mergeCell ref="V59:AU61"/>
    <mergeCell ref="J41:U46"/>
    <mergeCell ref="A77:I79"/>
    <mergeCell ref="J77:U79"/>
    <mergeCell ref="A80:I82"/>
    <mergeCell ref="J80:U82"/>
    <mergeCell ref="V80:AU82"/>
    <mergeCell ref="A71:I73"/>
    <mergeCell ref="J71:U73"/>
    <mergeCell ref="V71:AU73"/>
    <mergeCell ref="A74:I76"/>
    <mergeCell ref="J74:U76"/>
    <mergeCell ref="V74:AU76"/>
    <mergeCell ref="V77:AU79"/>
  </mergeCells>
  <phoneticPr fontId="3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体育大会実績報告書（計算式あり）</vt:lpstr>
      <vt:lpstr>体育大会実績報告書（計算式なし）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user03</cp:lastModifiedBy>
  <cp:lastPrinted>2026-03-26T05:02:40Z</cp:lastPrinted>
  <dcterms:created xsi:type="dcterms:W3CDTF">2026-02-13T02:07:13Z</dcterms:created>
  <dcterms:modified xsi:type="dcterms:W3CDTF">2026-03-26T05:06:43Z</dcterms:modified>
</cp:coreProperties>
</file>